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her\Documents\RCH\Ruderclub Hallwilersee\A_Events\Seerose-Cup 2021\"/>
    </mc:Choice>
  </mc:AlternateContent>
  <bookViews>
    <workbookView xWindow="0" yWindow="0" windowWidth="22560" windowHeight="11550"/>
  </bookViews>
  <sheets>
    <sheet name="Anmeldung" sheetId="4" r:id="rId1"/>
    <sheet name="Beispiel" sheetId="5" r:id="rId2"/>
  </sheets>
  <definedNames>
    <definedName name="_xlnm._FilterDatabase" localSheetId="0" hidden="1">Anmeldung!$A$35:$AB$35</definedName>
    <definedName name="_xlnm._FilterDatabase" localSheetId="1" hidden="1">Beispiel!$A$35:$AB$75</definedName>
    <definedName name="_xlnm.Print_Area" localSheetId="0">Anmeldung!$B$1:$AB$95</definedName>
    <definedName name="_xlnm.Print_Area" localSheetId="1">Beispiel!$B$1:$AB$75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5" l="1"/>
  <c r="F95" i="4" l="1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69" i="4"/>
  <c r="F40" i="4"/>
  <c r="F36" i="4"/>
  <c r="F37" i="4"/>
  <c r="E36" i="4"/>
  <c r="F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E40" i="4"/>
  <c r="F39" i="4"/>
  <c r="E39" i="4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38" i="4"/>
  <c r="E38" i="4"/>
  <c r="E37" i="4"/>
  <c r="A75" i="5"/>
  <c r="A74" i="5"/>
  <c r="A73" i="5"/>
  <c r="A72" i="5"/>
  <c r="A71" i="5"/>
  <c r="A70" i="5"/>
  <c r="F46" i="5"/>
  <c r="E46" i="5"/>
  <c r="A46" i="5"/>
  <c r="F45" i="5"/>
  <c r="E45" i="5"/>
  <c r="A45" i="5"/>
  <c r="F44" i="5"/>
  <c r="E44" i="5"/>
  <c r="A44" i="5"/>
  <c r="F43" i="5"/>
  <c r="E43" i="5"/>
  <c r="A43" i="5"/>
  <c r="F42" i="5"/>
  <c r="E42" i="5"/>
  <c r="A42" i="5"/>
  <c r="F41" i="5"/>
  <c r="E41" i="5"/>
  <c r="A41" i="5"/>
  <c r="F40" i="5"/>
  <c r="E40" i="5"/>
  <c r="A40" i="5"/>
  <c r="F39" i="5"/>
  <c r="E39" i="5"/>
  <c r="A39" i="5"/>
  <c r="F38" i="5"/>
  <c r="E38" i="5"/>
  <c r="A38" i="5"/>
  <c r="F37" i="5"/>
  <c r="E37" i="5"/>
  <c r="A37" i="5"/>
  <c r="F36" i="5"/>
  <c r="A36" i="5"/>
  <c r="A91" i="4"/>
  <c r="A90" i="4"/>
  <c r="A46" i="4"/>
  <c r="A45" i="4"/>
  <c r="A44" i="4"/>
  <c r="A43" i="4"/>
  <c r="A42" i="4"/>
  <c r="A41" i="4"/>
  <c r="A40" i="4"/>
  <c r="A39" i="4"/>
  <c r="A38" i="4"/>
  <c r="A37" i="4"/>
  <c r="A36" i="4"/>
  <c r="F33" i="5" l="1"/>
  <c r="F33" i="4"/>
</calcChain>
</file>

<file path=xl/sharedStrings.xml><?xml version="1.0" encoding="utf-8"?>
<sst xmlns="http://schemas.openxmlformats.org/spreadsheetml/2006/main" count="152" uniqueCount="66">
  <si>
    <t>Die Anmeldung ist verbindlich und wir bitten Euch, evtl. Abmeldungen vorgängig mitzuteilen.</t>
  </si>
  <si>
    <t>Beispiel zum Ausfüllen der Anmdelung auf dem Blatt "Beispiel"</t>
  </si>
  <si>
    <t>Club:</t>
  </si>
  <si>
    <t>Kontaktperson:</t>
  </si>
  <si>
    <t>Tel.:</t>
  </si>
  <si>
    <t>E-Mail:</t>
  </si>
  <si>
    <r>
      <t xml:space="preserve">Für Schäden an Personen und Material lehnt der RCH jede Verantwortung ab.
Versicherungsschutz ist ausschliesslich Sache der Teilnehmer. 
</t>
    </r>
    <r>
      <rPr>
        <b/>
        <sz val="11"/>
        <rFont val="Calibri"/>
        <family val="2"/>
      </rPr>
      <t>Es handelt sich um keine SRV Veranstaltung, daher keine Lizenzpflicht.</t>
    </r>
  </si>
  <si>
    <t>Jahr:</t>
  </si>
  <si>
    <t>Startgeld Junioren:</t>
  </si>
  <si>
    <t>Total Startgeld:</t>
  </si>
  <si>
    <t xml:space="preserve">JuniorInnen U15 </t>
  </si>
  <si>
    <t>JuniorInnen U17</t>
  </si>
  <si>
    <t>JuniorInnen U19</t>
  </si>
  <si>
    <t>Open</t>
  </si>
  <si>
    <t>Startgeld Open:</t>
  </si>
  <si>
    <t>2x</t>
  </si>
  <si>
    <t>4x</t>
  </si>
  <si>
    <t>8+</t>
  </si>
  <si>
    <t>Name</t>
  </si>
  <si>
    <t>Vorname</t>
  </si>
  <si>
    <t>Jahrgang</t>
  </si>
  <si>
    <t>Kategorie</t>
  </si>
  <si>
    <t>Startgeld</t>
  </si>
  <si>
    <t>Platz</t>
  </si>
  <si>
    <t>Dieses Blatt ist ein Beispiel. Anmeldung auf dem Blatt "Anmeldung" erfassen</t>
  </si>
  <si>
    <t>RC Hallwilersee</t>
  </si>
  <si>
    <t xml:space="preserve">Bootsname 1 </t>
  </si>
  <si>
    <t>Bootsname 2</t>
  </si>
  <si>
    <t>Bootsname 3</t>
  </si>
  <si>
    <t>Bootsname 4</t>
  </si>
  <si>
    <t>Bootsname 5</t>
  </si>
  <si>
    <t>Alle Angaben in orange sind auf dem Blatt "Anmeldung" zu erfassen.</t>
  </si>
  <si>
    <t>Hartmann</t>
  </si>
  <si>
    <t>Jürgen</t>
  </si>
  <si>
    <t>Burger</t>
  </si>
  <si>
    <t>Melanie</t>
  </si>
  <si>
    <t>Fuerst</t>
  </si>
  <si>
    <t xml:space="preserve">Maik </t>
  </si>
  <si>
    <t>Krueger</t>
  </si>
  <si>
    <t xml:space="preserve">Leonie </t>
  </si>
  <si>
    <t>Fruehauf</t>
  </si>
  <si>
    <t xml:space="preserve">Ralph </t>
  </si>
  <si>
    <t>Gottschalk</t>
  </si>
  <si>
    <t xml:space="preserve">David </t>
  </si>
  <si>
    <t>Seiler</t>
  </si>
  <si>
    <t xml:space="preserve">Florian </t>
  </si>
  <si>
    <t>Cox</t>
  </si>
  <si>
    <t>Scherer</t>
  </si>
  <si>
    <t xml:space="preserve">Thomas </t>
  </si>
  <si>
    <t>Ralf Ritter</t>
  </si>
  <si>
    <t xml:space="preserve">Ralf </t>
  </si>
  <si>
    <t>Bootsname (wenn bereits bekannt) - Die Athleten zu den Teams werden weiter unten erfasst</t>
  </si>
  <si>
    <t>Team-Nr.</t>
  </si>
  <si>
    <t>Team-Nr</t>
  </si>
  <si>
    <t>Hartmann Jürgen fährt im 2x, 4x und im 8+</t>
  </si>
  <si>
    <t>4x C-Gig</t>
  </si>
  <si>
    <t>Max Muster</t>
  </si>
  <si>
    <t>max.muster@gmail.com</t>
  </si>
  <si>
    <t>+41 79 111 11 11</t>
  </si>
  <si>
    <t>Keine Doppelstarts in der gleichen Kategorie! (z.B. kann ein Junior U15 nur einmal im 2x starten. Ein Start im 2x und 4x ist jeodch möglich)</t>
  </si>
  <si>
    <t>JuniorInnen 
U15-U19</t>
  </si>
  <si>
    <t xml:space="preserve"> - weitere Infos:
      Elia Spuhler, 077 483 48 32
      Patrick Guldimann, 079 754 56 77</t>
  </si>
  <si>
    <t xml:space="preserve"> - seerose-cup@rc-hallwilersee.ch</t>
  </si>
  <si>
    <t>Anmeldung Seerose-Cup vom 4. September 2021</t>
  </si>
  <si>
    <t xml:space="preserve">Anmeldung bis am 17. August: </t>
  </si>
  <si>
    <t>Anmeldung Seerose-Cup vom  4.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</si>
</sst>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CHF]\ #,##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3" tint="0.39997558519241921"/>
      <name val="Arial"/>
    </font>
    <font>
      <b/>
      <sz val="10"/>
      <color rgb="FFFF6600"/>
      <name val="Arial"/>
    </font>
    <font>
      <b/>
      <sz val="10"/>
      <color rgb="FFFF6600"/>
      <name val="Arial"/>
      <family val="2"/>
    </font>
    <font>
      <b/>
      <sz val="11"/>
      <color rgb="FFFF6600"/>
      <name val="Arial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medium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499984740745262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14996795556505021"/>
      </left>
      <right/>
      <top/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499984740745262"/>
      </right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medium">
        <color theme="0" tint="-0.1499679555650502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6" xfId="0" applyFont="1" applyFill="1" applyBorder="1" applyProtection="1"/>
    <xf numFmtId="0" fontId="1" fillId="2" borderId="8" xfId="0" applyFont="1" applyFill="1" applyBorder="1" applyProtection="1"/>
    <xf numFmtId="0" fontId="1" fillId="0" borderId="29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8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</xf>
    <xf numFmtId="0" fontId="0" fillId="0" borderId="0" xfId="0" applyProtection="1"/>
    <xf numFmtId="0" fontId="0" fillId="2" borderId="13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/>
    <xf numFmtId="0" fontId="0" fillId="2" borderId="13" xfId="0" applyFont="1" applyFill="1" applyBorder="1" applyAlignment="1" applyProtection="1"/>
    <xf numFmtId="0" fontId="2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/>
    <xf numFmtId="164" fontId="0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2" borderId="30" xfId="0" applyFont="1" applyFill="1" applyBorder="1" applyProtection="1"/>
    <xf numFmtId="0" fontId="0" fillId="2" borderId="30" xfId="0" applyFont="1" applyFill="1" applyBorder="1" applyAlignment="1" applyProtection="1">
      <alignment horizontal="left"/>
    </xf>
    <xf numFmtId="0" fontId="0" fillId="2" borderId="31" xfId="0" applyFill="1" applyBorder="1" applyAlignment="1" applyProtection="1">
      <alignment horizontal="center" textRotation="90"/>
    </xf>
    <xf numFmtId="0" fontId="0" fillId="2" borderId="32" xfId="0" applyFill="1" applyBorder="1" applyAlignment="1" applyProtection="1">
      <alignment horizontal="center" textRotation="90"/>
    </xf>
    <xf numFmtId="0" fontId="0" fillId="2" borderId="33" xfId="0" applyFill="1" applyBorder="1" applyAlignment="1" applyProtection="1">
      <alignment horizontal="center" textRotation="90"/>
    </xf>
    <xf numFmtId="0" fontId="0" fillId="2" borderId="34" xfId="0" applyFill="1" applyBorder="1" applyAlignment="1" applyProtection="1">
      <alignment horizontal="center" textRotation="90"/>
    </xf>
    <xf numFmtId="0" fontId="0" fillId="2" borderId="35" xfId="0" applyFill="1" applyBorder="1" applyAlignment="1" applyProtection="1">
      <alignment horizontal="center" textRotation="90"/>
    </xf>
    <xf numFmtId="0" fontId="0" fillId="0" borderId="0" xfId="0" applyFont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7" fillId="0" borderId="29" xfId="0" applyFont="1" applyBorder="1" applyProtection="1"/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left"/>
    </xf>
    <xf numFmtId="0" fontId="7" fillId="0" borderId="18" xfId="0" applyFont="1" applyBorder="1" applyProtection="1"/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164" fontId="1" fillId="2" borderId="9" xfId="0" applyNumberFormat="1" applyFont="1" applyFill="1" applyBorder="1" applyAlignment="1" applyProtection="1">
      <alignment horizontal="center"/>
    </xf>
    <xf numFmtId="0" fontId="0" fillId="2" borderId="30" xfId="0" applyFont="1" applyFill="1" applyBorder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2" fillId="0" borderId="0" xfId="0" applyFont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quotePrefix="1" applyFont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right"/>
    </xf>
    <xf numFmtId="0" fontId="1" fillId="0" borderId="19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/>
    <xf numFmtId="0" fontId="7" fillId="0" borderId="3" xfId="0" applyFont="1" applyBorder="1" applyAlignment="1" applyProtection="1"/>
    <xf numFmtId="0" fontId="7" fillId="0" borderId="3" xfId="0" quotePrefix="1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8" fillId="0" borderId="12" xfId="0" applyFont="1" applyBorder="1" applyAlignment="1" applyProtection="1"/>
    <xf numFmtId="0" fontId="1" fillId="0" borderId="12" xfId="0" applyFont="1" applyBorder="1" applyAlignment="1" applyProtection="1"/>
    <xf numFmtId="0" fontId="1" fillId="0" borderId="3" xfId="0" applyFont="1" applyBorder="1" applyAlignment="1" applyProtection="1"/>
  </cellXfs>
  <cellStyles count="13">
    <cellStyle name="Besuchter Hyperlink" xfId="8" builtinId="9" hidden="1"/>
    <cellStyle name="Besuchter Hyperlink" xfId="12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11" builtinId="8" hidden="1"/>
    <cellStyle name="Link" xfId="5" builtinId="8" hidden="1"/>
    <cellStyle name="Link" xfId="7" builtinId="8" hidden="1"/>
    <cellStyle name="Link" xfId="9" builtinId="8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2" defaultPivotStyle="PivotStyleLight16"/>
  <colors>
    <mruColors>
      <color rgb="FFFF6600"/>
      <color rgb="FF00FF00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35</xdr:row>
      <xdr:rowOff>19050</xdr:rowOff>
    </xdr:from>
    <xdr:to>
      <xdr:col>8</xdr:col>
      <xdr:colOff>438150</xdr:colOff>
      <xdr:row>42</xdr:row>
      <xdr:rowOff>190500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134100" y="8696325"/>
          <a:ext cx="381000" cy="2038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895350</xdr:colOff>
      <xdr:row>10</xdr:row>
      <xdr:rowOff>190500</xdr:rowOff>
    </xdr:from>
    <xdr:to>
      <xdr:col>8</xdr:col>
      <xdr:colOff>133350</xdr:colOff>
      <xdr:row>35</xdr:row>
      <xdr:rowOff>190500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895350" y="2247900"/>
          <a:ext cx="5314950" cy="6619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523876</xdr:rowOff>
    </xdr:from>
    <xdr:to>
      <xdr:col>28</xdr:col>
      <xdr:colOff>409575</xdr:colOff>
      <xdr:row>36</xdr:row>
      <xdr:rowOff>142875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0" y="9210676"/>
          <a:ext cx="16216842" cy="44873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11</xdr:col>
      <xdr:colOff>190499</xdr:colOff>
      <xdr:row>26</xdr:row>
      <xdr:rowOff>9525</xdr:rowOff>
    </xdr:from>
    <xdr:to>
      <xdr:col>18</xdr:col>
      <xdr:colOff>47624</xdr:colOff>
      <xdr:row>29</xdr:row>
      <xdr:rowOff>114300</xdr:rowOff>
    </xdr:to>
    <xdr:sp macro="" textlink="">
      <xdr:nvSpPr>
        <xdr:cNvPr id="7" name="Ovale Legend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369299" y="6748992"/>
          <a:ext cx="2998258" cy="917575"/>
        </a:xfrm>
        <a:prstGeom prst="wedgeEllipseCallout">
          <a:avLst>
            <a:gd name="adj1" fmla="val -30960"/>
            <a:gd name="adj2" fmla="val 201447"/>
          </a:avLst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showGridLines="0" tabSelected="1" topLeftCell="B1" zoomScale="90" zoomScaleNormal="90" workbookViewId="0">
      <selection activeCell="D38" sqref="D38"/>
    </sheetView>
  </sheetViews>
  <sheetFormatPr baseColWidth="10" defaultColWidth="11.453125" defaultRowHeight="12.5" x14ac:dyDescent="0.25"/>
  <cols>
    <col min="1" max="1" width="11.453125" style="24" hidden="1" customWidth="1"/>
    <col min="2" max="3" width="31.453125" style="24" customWidth="1"/>
    <col min="4" max="6" width="10.81640625" style="24" customWidth="1"/>
    <col min="7" max="28" width="6.54296875" style="24" customWidth="1"/>
    <col min="29" max="16384" width="11.453125" style="24"/>
  </cols>
  <sheetData>
    <row r="1" spans="2:28" ht="21" x14ac:dyDescent="0.5">
      <c r="B1" s="87" t="s">
        <v>63</v>
      </c>
    </row>
    <row r="2" spans="2:28" s="78" customFormat="1" ht="14.5" x14ac:dyDescent="0.35">
      <c r="B2" s="80" t="s">
        <v>64</v>
      </c>
    </row>
    <row r="3" spans="2:28" s="78" customFormat="1" ht="14.5" x14ac:dyDescent="0.35">
      <c r="B3" s="80" t="s">
        <v>62</v>
      </c>
    </row>
    <row r="4" spans="2:28" s="78" customFormat="1" ht="42" customHeight="1" x14ac:dyDescent="0.35">
      <c r="B4" s="88" t="s">
        <v>61</v>
      </c>
    </row>
    <row r="5" spans="2:28" s="78" customFormat="1" ht="14.5" x14ac:dyDescent="0.35">
      <c r="B5" s="80" t="s">
        <v>0</v>
      </c>
    </row>
    <row r="6" spans="2:28" s="78" customFormat="1" ht="9" customHeight="1" x14ac:dyDescent="0.35">
      <c r="B6" s="80"/>
    </row>
    <row r="7" spans="2:28" s="78" customFormat="1" ht="18" customHeight="1" x14ac:dyDescent="0.3">
      <c r="B7" s="81" t="s">
        <v>1</v>
      </c>
    </row>
    <row r="8" spans="2:28" s="78" customFormat="1" ht="12" customHeight="1" x14ac:dyDescent="0.3">
      <c r="B8" s="79"/>
    </row>
    <row r="9" spans="2:28" ht="21" customHeight="1" x14ac:dyDescent="0.3">
      <c r="B9" s="25" t="s">
        <v>52</v>
      </c>
      <c r="C9" s="26" t="s">
        <v>51</v>
      </c>
      <c r="D9" s="27"/>
      <c r="E9" s="27"/>
      <c r="F9" s="27"/>
      <c r="G9" s="27"/>
      <c r="H9" s="27"/>
      <c r="I9" s="27"/>
      <c r="J9" s="27"/>
      <c r="O9" s="91" t="s">
        <v>2</v>
      </c>
      <c r="P9" s="91"/>
      <c r="Q9" s="91"/>
      <c r="R9" s="91"/>
      <c r="S9" s="91"/>
      <c r="T9" s="92"/>
      <c r="U9" s="92"/>
      <c r="V9" s="92"/>
      <c r="W9" s="92"/>
      <c r="X9" s="92"/>
      <c r="Y9" s="92"/>
      <c r="Z9" s="92"/>
      <c r="AA9" s="92"/>
      <c r="AB9" s="92"/>
    </row>
    <row r="10" spans="2:28" ht="21" customHeight="1" x14ac:dyDescent="0.3">
      <c r="B10" s="23">
        <v>1</v>
      </c>
      <c r="C10" s="104"/>
      <c r="D10" s="94"/>
      <c r="E10" s="94"/>
      <c r="F10" s="94"/>
      <c r="G10" s="94"/>
      <c r="H10" s="94"/>
      <c r="I10" s="94"/>
      <c r="J10" s="94"/>
      <c r="O10" s="93" t="s">
        <v>3</v>
      </c>
      <c r="P10" s="93"/>
      <c r="Q10" s="93"/>
      <c r="R10" s="93"/>
      <c r="S10" s="93"/>
      <c r="T10" s="94"/>
      <c r="U10" s="94"/>
      <c r="V10" s="94"/>
      <c r="W10" s="94"/>
      <c r="X10" s="94"/>
      <c r="Y10" s="94"/>
      <c r="Z10" s="94"/>
      <c r="AA10" s="94"/>
      <c r="AB10" s="94"/>
    </row>
    <row r="11" spans="2:28" ht="21" customHeight="1" x14ac:dyDescent="0.3">
      <c r="B11" s="23">
        <v>2</v>
      </c>
      <c r="C11" s="104"/>
      <c r="D11" s="94"/>
      <c r="E11" s="94"/>
      <c r="F11" s="94"/>
      <c r="G11" s="94"/>
      <c r="H11" s="94"/>
      <c r="I11" s="94"/>
      <c r="J11" s="94"/>
      <c r="O11" s="93" t="s">
        <v>4</v>
      </c>
      <c r="P11" s="93"/>
      <c r="Q11" s="93"/>
      <c r="R11" s="93"/>
      <c r="S11" s="93"/>
      <c r="T11" s="95"/>
      <c r="U11" s="94"/>
      <c r="V11" s="94"/>
      <c r="W11" s="94"/>
      <c r="X11" s="94"/>
      <c r="Y11" s="94"/>
      <c r="Z11" s="94"/>
      <c r="AA11" s="94"/>
      <c r="AB11" s="94"/>
    </row>
    <row r="12" spans="2:28" ht="21" customHeight="1" x14ac:dyDescent="0.3">
      <c r="B12" s="23">
        <v>3</v>
      </c>
      <c r="C12" s="104"/>
      <c r="D12" s="94"/>
      <c r="E12" s="94"/>
      <c r="F12" s="94"/>
      <c r="G12" s="94"/>
      <c r="H12" s="94"/>
      <c r="I12" s="94"/>
      <c r="J12" s="94"/>
      <c r="O12" s="96" t="s">
        <v>5</v>
      </c>
      <c r="P12" s="96"/>
      <c r="Q12" s="96"/>
      <c r="R12" s="96"/>
      <c r="S12" s="96"/>
      <c r="T12" s="97"/>
      <c r="U12" s="97"/>
      <c r="V12" s="97"/>
      <c r="W12" s="97"/>
      <c r="X12" s="97"/>
      <c r="Y12" s="97"/>
      <c r="Z12" s="97"/>
      <c r="AA12" s="97"/>
      <c r="AB12" s="97"/>
    </row>
    <row r="13" spans="2:28" ht="21" customHeight="1" x14ac:dyDescent="0.3">
      <c r="B13" s="23">
        <v>4</v>
      </c>
      <c r="C13" s="104"/>
      <c r="D13" s="94"/>
      <c r="E13" s="94"/>
      <c r="F13" s="94"/>
      <c r="G13" s="94"/>
      <c r="H13" s="94"/>
      <c r="I13" s="94"/>
      <c r="J13" s="94"/>
      <c r="O13" s="98" t="s">
        <v>6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2:28" ht="21" customHeight="1" x14ac:dyDescent="0.3">
      <c r="B14" s="23">
        <v>5</v>
      </c>
      <c r="C14" s="104"/>
      <c r="D14" s="94"/>
      <c r="E14" s="94"/>
      <c r="F14" s="94"/>
      <c r="G14" s="94"/>
      <c r="H14" s="94"/>
      <c r="I14" s="94"/>
      <c r="J14" s="94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2:28" ht="21" customHeight="1" x14ac:dyDescent="0.3">
      <c r="B15" s="23">
        <v>6</v>
      </c>
      <c r="C15" s="104"/>
      <c r="D15" s="94"/>
      <c r="E15" s="94"/>
      <c r="F15" s="94"/>
      <c r="G15" s="94"/>
      <c r="H15" s="94"/>
      <c r="I15" s="94"/>
      <c r="J15" s="94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2:28" ht="21" customHeight="1" x14ac:dyDescent="0.35">
      <c r="B16" s="23">
        <v>7</v>
      </c>
      <c r="C16" s="104"/>
      <c r="D16" s="94"/>
      <c r="E16" s="94"/>
      <c r="F16" s="94"/>
      <c r="G16" s="94"/>
      <c r="H16" s="94"/>
      <c r="I16" s="94"/>
      <c r="J16" s="94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2:28" ht="21" customHeight="1" x14ac:dyDescent="0.35">
      <c r="B17" s="23">
        <v>8</v>
      </c>
      <c r="C17" s="104"/>
      <c r="D17" s="94"/>
      <c r="E17" s="94"/>
      <c r="F17" s="94"/>
      <c r="G17" s="94"/>
      <c r="H17" s="94"/>
      <c r="I17" s="94"/>
      <c r="J17" s="94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ht="21" customHeight="1" x14ac:dyDescent="0.3">
      <c r="B18" s="23">
        <v>9</v>
      </c>
      <c r="C18" s="104"/>
      <c r="D18" s="94"/>
      <c r="E18" s="94"/>
      <c r="F18" s="94"/>
      <c r="G18" s="94"/>
      <c r="H18" s="94"/>
      <c r="I18" s="94"/>
      <c r="J18" s="94"/>
    </row>
    <row r="19" spans="2:28" ht="21" customHeight="1" x14ac:dyDescent="0.3">
      <c r="B19" s="23">
        <v>10</v>
      </c>
      <c r="C19" s="104"/>
      <c r="D19" s="94"/>
      <c r="E19" s="94"/>
      <c r="F19" s="94"/>
      <c r="G19" s="94"/>
      <c r="H19" s="94"/>
      <c r="I19" s="94"/>
      <c r="J19" s="94"/>
    </row>
    <row r="20" spans="2:28" ht="21" customHeight="1" x14ac:dyDescent="0.3">
      <c r="B20" s="23">
        <v>11</v>
      </c>
      <c r="C20" s="104"/>
      <c r="D20" s="94"/>
      <c r="E20" s="94"/>
      <c r="F20" s="94"/>
      <c r="G20" s="94"/>
      <c r="H20" s="94"/>
      <c r="I20" s="94"/>
      <c r="J20" s="94"/>
    </row>
    <row r="21" spans="2:28" ht="21" customHeight="1" x14ac:dyDescent="0.3">
      <c r="B21" s="23">
        <v>12</v>
      </c>
      <c r="C21" s="104"/>
      <c r="D21" s="94"/>
      <c r="E21" s="94"/>
      <c r="F21" s="94"/>
      <c r="G21" s="94"/>
      <c r="H21" s="94"/>
      <c r="I21" s="94"/>
      <c r="J21" s="94"/>
    </row>
    <row r="22" spans="2:28" ht="21" customHeight="1" x14ac:dyDescent="0.3">
      <c r="B22" s="23">
        <v>13</v>
      </c>
      <c r="C22" s="104"/>
      <c r="D22" s="94"/>
      <c r="E22" s="94"/>
      <c r="F22" s="94"/>
      <c r="G22" s="94"/>
      <c r="H22" s="94"/>
      <c r="I22" s="94"/>
      <c r="J22" s="94"/>
    </row>
    <row r="23" spans="2:28" ht="21" customHeight="1" x14ac:dyDescent="0.3">
      <c r="B23" s="23">
        <v>14</v>
      </c>
      <c r="C23" s="104"/>
      <c r="D23" s="94"/>
      <c r="E23" s="94"/>
      <c r="F23" s="94"/>
      <c r="G23" s="94"/>
      <c r="H23" s="94"/>
      <c r="I23" s="94"/>
      <c r="J23" s="94"/>
    </row>
    <row r="24" spans="2:28" ht="21" customHeight="1" x14ac:dyDescent="0.3">
      <c r="B24" s="23">
        <v>15</v>
      </c>
      <c r="C24" s="104"/>
      <c r="D24" s="94"/>
      <c r="E24" s="94"/>
      <c r="F24" s="94"/>
      <c r="G24" s="94"/>
      <c r="H24" s="94"/>
      <c r="I24" s="94"/>
      <c r="J24" s="94"/>
    </row>
    <row r="25" spans="2:28" ht="21" customHeight="1" x14ac:dyDescent="0.3">
      <c r="B25" s="23">
        <v>16</v>
      </c>
      <c r="C25" s="104"/>
      <c r="D25" s="94"/>
      <c r="E25" s="94"/>
      <c r="F25" s="94"/>
      <c r="G25" s="94"/>
      <c r="H25" s="94"/>
      <c r="I25" s="94"/>
      <c r="J25" s="94"/>
    </row>
    <row r="26" spans="2:28" ht="21" customHeight="1" x14ac:dyDescent="0.3">
      <c r="B26" s="23">
        <v>17</v>
      </c>
      <c r="C26" s="104"/>
      <c r="D26" s="94"/>
      <c r="E26" s="94"/>
      <c r="F26" s="94"/>
      <c r="G26" s="94"/>
      <c r="H26" s="94"/>
      <c r="I26" s="94"/>
      <c r="J26" s="94"/>
    </row>
    <row r="27" spans="2:28" ht="21" customHeight="1" x14ac:dyDescent="0.3">
      <c r="B27" s="23">
        <v>18</v>
      </c>
      <c r="C27" s="104"/>
      <c r="D27" s="94"/>
      <c r="E27" s="94"/>
      <c r="F27" s="94"/>
      <c r="G27" s="94"/>
      <c r="H27" s="94"/>
      <c r="I27" s="94"/>
      <c r="J27" s="94"/>
    </row>
    <row r="28" spans="2:28" ht="21" customHeight="1" x14ac:dyDescent="0.3">
      <c r="B28" s="23">
        <v>19</v>
      </c>
      <c r="C28" s="104"/>
      <c r="D28" s="94"/>
      <c r="E28" s="94"/>
      <c r="F28" s="94"/>
      <c r="G28" s="94"/>
      <c r="H28" s="94"/>
      <c r="I28" s="94"/>
      <c r="J28" s="94"/>
    </row>
    <row r="29" spans="2:28" ht="21" customHeight="1" x14ac:dyDescent="0.3">
      <c r="B29" s="23">
        <v>20</v>
      </c>
      <c r="C29" s="104"/>
      <c r="D29" s="94"/>
      <c r="E29" s="94"/>
      <c r="F29" s="94"/>
      <c r="G29" s="94"/>
      <c r="H29" s="94"/>
      <c r="I29" s="94"/>
      <c r="J29" s="94"/>
    </row>
    <row r="30" spans="2:28" ht="21" customHeight="1" x14ac:dyDescent="0.3">
      <c r="B30" s="29"/>
      <c r="C30" s="30"/>
      <c r="D30" s="30"/>
      <c r="E30" s="30"/>
      <c r="F30" s="30"/>
      <c r="G30" s="30"/>
      <c r="H30" s="30"/>
      <c r="I30" s="30"/>
      <c r="J30" s="30"/>
    </row>
    <row r="31" spans="2:28" x14ac:dyDescent="0.25">
      <c r="G31" s="24" t="s">
        <v>59</v>
      </c>
    </row>
    <row r="32" spans="2:28" ht="13" x14ac:dyDescent="0.25">
      <c r="B32" s="31" t="s">
        <v>7</v>
      </c>
      <c r="C32" s="32">
        <v>2021</v>
      </c>
      <c r="D32" s="33"/>
      <c r="E32" s="33"/>
      <c r="F32" s="33"/>
      <c r="G32" s="101"/>
      <c r="H32" s="102"/>
      <c r="I32" s="102"/>
      <c r="J32" s="103"/>
      <c r="K32" s="101"/>
      <c r="L32" s="102"/>
      <c r="M32" s="102"/>
      <c r="N32" s="103"/>
      <c r="O32" s="101"/>
      <c r="P32" s="102"/>
      <c r="Q32" s="102"/>
      <c r="R32" s="103"/>
      <c r="S32" s="101"/>
      <c r="T32" s="103"/>
      <c r="U32" s="101"/>
      <c r="V32" s="102"/>
      <c r="W32" s="102"/>
      <c r="X32" s="102"/>
      <c r="Y32" s="102"/>
      <c r="Z32" s="102"/>
      <c r="AA32" s="102"/>
      <c r="AB32" s="103"/>
    </row>
    <row r="33" spans="1:28" s="36" customFormat="1" ht="26" customHeight="1" x14ac:dyDescent="0.25">
      <c r="B33" s="31" t="s">
        <v>8</v>
      </c>
      <c r="C33" s="34">
        <v>20</v>
      </c>
      <c r="D33" s="31"/>
      <c r="E33" s="35" t="s">
        <v>9</v>
      </c>
      <c r="F33" s="85">
        <f>SUM(F36:F95)</f>
        <v>0</v>
      </c>
      <c r="G33" s="101" t="s">
        <v>10</v>
      </c>
      <c r="H33" s="102"/>
      <c r="I33" s="102"/>
      <c r="J33" s="103"/>
      <c r="K33" s="101" t="s">
        <v>11</v>
      </c>
      <c r="L33" s="102"/>
      <c r="M33" s="102"/>
      <c r="N33" s="103"/>
      <c r="O33" s="101" t="s">
        <v>12</v>
      </c>
      <c r="P33" s="102"/>
      <c r="Q33" s="102"/>
      <c r="R33" s="103"/>
      <c r="S33" s="107" t="s">
        <v>60</v>
      </c>
      <c r="T33" s="103"/>
      <c r="U33" s="101" t="s">
        <v>13</v>
      </c>
      <c r="V33" s="102"/>
      <c r="W33" s="102"/>
      <c r="X33" s="102"/>
      <c r="Y33" s="102"/>
      <c r="Z33" s="102"/>
      <c r="AA33" s="102"/>
      <c r="AB33" s="103"/>
    </row>
    <row r="34" spans="1:28" s="36" customFormat="1" ht="16.5" customHeight="1" x14ac:dyDescent="0.25">
      <c r="B34" s="31" t="s">
        <v>14</v>
      </c>
      <c r="C34" s="34">
        <v>30</v>
      </c>
      <c r="D34" s="31"/>
      <c r="E34" s="31"/>
      <c r="F34" s="31"/>
      <c r="G34" s="99" t="s">
        <v>15</v>
      </c>
      <c r="H34" s="100"/>
      <c r="I34" s="105" t="s">
        <v>16</v>
      </c>
      <c r="J34" s="106"/>
      <c r="K34" s="99" t="s">
        <v>15</v>
      </c>
      <c r="L34" s="108"/>
      <c r="M34" s="105" t="s">
        <v>16</v>
      </c>
      <c r="N34" s="106"/>
      <c r="O34" s="99" t="s">
        <v>15</v>
      </c>
      <c r="P34" s="108"/>
      <c r="Q34" s="105" t="s">
        <v>16</v>
      </c>
      <c r="R34" s="106"/>
      <c r="S34" s="99" t="s">
        <v>17</v>
      </c>
      <c r="T34" s="106"/>
      <c r="U34" s="99" t="s">
        <v>15</v>
      </c>
      <c r="V34" s="100"/>
      <c r="W34" s="89" t="s">
        <v>55</v>
      </c>
      <c r="X34" s="90"/>
      <c r="Y34" s="89" t="s">
        <v>16</v>
      </c>
      <c r="Z34" s="90"/>
      <c r="AA34" s="105" t="s">
        <v>17</v>
      </c>
      <c r="AB34" s="106"/>
    </row>
    <row r="35" spans="1:28" ht="43.5" thickBot="1" x14ac:dyDescent="0.3">
      <c r="B35" s="37" t="s">
        <v>18</v>
      </c>
      <c r="C35" s="37" t="s">
        <v>19</v>
      </c>
      <c r="D35" s="38" t="s">
        <v>20</v>
      </c>
      <c r="E35" s="37" t="s">
        <v>21</v>
      </c>
      <c r="F35" s="84" t="s">
        <v>22</v>
      </c>
      <c r="G35" s="39" t="s">
        <v>53</v>
      </c>
      <c r="H35" s="40" t="s">
        <v>23</v>
      </c>
      <c r="I35" s="39" t="s">
        <v>53</v>
      </c>
      <c r="J35" s="41" t="s">
        <v>23</v>
      </c>
      <c r="K35" s="39" t="s">
        <v>53</v>
      </c>
      <c r="L35" s="42" t="s">
        <v>23</v>
      </c>
      <c r="M35" s="39" t="s">
        <v>53</v>
      </c>
      <c r="N35" s="41" t="s">
        <v>23</v>
      </c>
      <c r="O35" s="39" t="s">
        <v>53</v>
      </c>
      <c r="P35" s="42" t="s">
        <v>23</v>
      </c>
      <c r="Q35" s="39" t="s">
        <v>53</v>
      </c>
      <c r="R35" s="41" t="s">
        <v>23</v>
      </c>
      <c r="S35" s="39" t="s">
        <v>53</v>
      </c>
      <c r="T35" s="41" t="s">
        <v>23</v>
      </c>
      <c r="U35" s="39" t="s">
        <v>53</v>
      </c>
      <c r="V35" s="40" t="s">
        <v>23</v>
      </c>
      <c r="W35" s="39" t="s">
        <v>53</v>
      </c>
      <c r="X35" s="43" t="s">
        <v>23</v>
      </c>
      <c r="Y35" s="39" t="s">
        <v>53</v>
      </c>
      <c r="Z35" s="43" t="s">
        <v>23</v>
      </c>
      <c r="AA35" s="39" t="s">
        <v>53</v>
      </c>
      <c r="AB35" s="41" t="s">
        <v>23</v>
      </c>
    </row>
    <row r="36" spans="1:28" s="44" customFormat="1" ht="21" customHeight="1" x14ac:dyDescent="0.3">
      <c r="A36" s="44">
        <f t="shared" ref="A36:A46" si="0">$T$9</f>
        <v>0</v>
      </c>
      <c r="B36" s="3"/>
      <c r="C36" s="4"/>
      <c r="D36" s="5"/>
      <c r="E36" s="82" t="str">
        <f>IF(D36="","",IF($C$32-D36&lt;15,"U15",IF($C$32-D36&lt;17,"U17",IF($C$32-D36&lt;19,"U19","Open"))))</f>
        <v/>
      </c>
      <c r="F36" s="83" t="str">
        <f>IF(D36="","",IF($C$32-D36&lt;19,$C$33,$C$34))</f>
        <v/>
      </c>
      <c r="G36" s="9"/>
      <c r="H36" s="10"/>
      <c r="I36" s="11"/>
      <c r="J36" s="12"/>
      <c r="K36" s="9"/>
      <c r="L36" s="13"/>
      <c r="M36" s="11"/>
      <c r="N36" s="12"/>
      <c r="O36" s="9"/>
      <c r="P36" s="13"/>
      <c r="Q36" s="11"/>
      <c r="R36" s="12"/>
      <c r="S36" s="9"/>
      <c r="T36" s="12"/>
      <c r="U36" s="9"/>
      <c r="V36" s="10"/>
      <c r="W36" s="14"/>
      <c r="X36" s="15"/>
      <c r="Y36" s="14"/>
      <c r="Z36" s="15"/>
      <c r="AA36" s="11"/>
      <c r="AB36" s="12"/>
    </row>
    <row r="37" spans="1:28" s="44" customFormat="1" ht="21" customHeight="1" x14ac:dyDescent="0.3">
      <c r="A37" s="44">
        <f t="shared" si="0"/>
        <v>0</v>
      </c>
      <c r="B37" s="6"/>
      <c r="C37" s="7"/>
      <c r="D37" s="8"/>
      <c r="E37" s="82" t="str">
        <f t="shared" ref="E37:E38" si="1">IF(D37="","",IF($C$32-D37&lt;15,"U15",IF($C$32-D37&lt;17,"U17",IF($C$32-D37&lt;19,"U19","Open"))))</f>
        <v/>
      </c>
      <c r="F37" s="83" t="str">
        <f>IF(D37="","",IF($C$32-D37&lt;19,$C$33,$C$34))</f>
        <v/>
      </c>
      <c r="G37" s="16"/>
      <c r="H37" s="17"/>
      <c r="I37" s="18"/>
      <c r="J37" s="19"/>
      <c r="K37" s="16"/>
      <c r="L37" s="20"/>
      <c r="M37" s="18"/>
      <c r="N37" s="19"/>
      <c r="O37" s="16"/>
      <c r="P37" s="20"/>
      <c r="Q37" s="18"/>
      <c r="R37" s="19"/>
      <c r="S37" s="16"/>
      <c r="T37" s="19"/>
      <c r="U37" s="16"/>
      <c r="V37" s="17"/>
      <c r="W37" s="21"/>
      <c r="X37" s="22"/>
      <c r="Y37" s="21"/>
      <c r="Z37" s="22"/>
      <c r="AA37" s="18"/>
      <c r="AB37" s="19"/>
    </row>
    <row r="38" spans="1:28" s="44" customFormat="1" ht="21" customHeight="1" x14ac:dyDescent="0.3">
      <c r="A38" s="44">
        <f t="shared" si="0"/>
        <v>0</v>
      </c>
      <c r="B38" s="6"/>
      <c r="C38" s="7"/>
      <c r="D38" s="8"/>
      <c r="E38" s="82" t="str">
        <f t="shared" si="1"/>
        <v/>
      </c>
      <c r="F38" s="83" t="str">
        <f t="shared" ref="F38" si="2">IF(D38="","",IF($C$32-D38&lt;19,$C$33,$C$34))</f>
        <v/>
      </c>
      <c r="G38" s="16"/>
      <c r="H38" s="17"/>
      <c r="I38" s="18"/>
      <c r="J38" s="19"/>
      <c r="K38" s="16"/>
      <c r="L38" s="20"/>
      <c r="M38" s="18"/>
      <c r="N38" s="19"/>
      <c r="O38" s="16"/>
      <c r="P38" s="20"/>
      <c r="Q38" s="18"/>
      <c r="R38" s="19"/>
      <c r="S38" s="9"/>
      <c r="T38" s="19"/>
      <c r="U38" s="16"/>
      <c r="V38" s="17"/>
      <c r="W38" s="21"/>
      <c r="X38" s="22"/>
      <c r="Y38" s="21"/>
      <c r="Z38" s="22"/>
      <c r="AA38" s="18"/>
      <c r="AB38" s="19"/>
    </row>
    <row r="39" spans="1:28" s="44" customFormat="1" ht="21" customHeight="1" x14ac:dyDescent="0.3">
      <c r="A39" s="44">
        <f t="shared" si="0"/>
        <v>0</v>
      </c>
      <c r="B39" s="6"/>
      <c r="C39" s="7"/>
      <c r="D39" s="8"/>
      <c r="E39" s="82" t="str">
        <f t="shared" ref="E39:E68" si="3">IF(D39="","",IF($C$32-D39&lt;15,"U15",IF($C$32-D39&lt;17,"U17",IF($C$32-D39&lt;19,"U19","Open"))))</f>
        <v/>
      </c>
      <c r="F39" s="83" t="str">
        <f t="shared" ref="F39:F94" si="4">IF(D39="","",IF($C$32-D39&lt;19,$C$33,$C$34))</f>
        <v/>
      </c>
      <c r="G39" s="16"/>
      <c r="H39" s="17"/>
      <c r="I39" s="18"/>
      <c r="J39" s="19"/>
      <c r="K39" s="16"/>
      <c r="L39" s="20"/>
      <c r="M39" s="18"/>
      <c r="N39" s="19"/>
      <c r="O39" s="16"/>
      <c r="P39" s="20"/>
      <c r="Q39" s="18"/>
      <c r="R39" s="19"/>
      <c r="S39" s="16"/>
      <c r="T39" s="19"/>
      <c r="U39" s="16"/>
      <c r="V39" s="17"/>
      <c r="W39" s="21"/>
      <c r="X39" s="22"/>
      <c r="Y39" s="21"/>
      <c r="Z39" s="22"/>
      <c r="AA39" s="18"/>
      <c r="AB39" s="19"/>
    </row>
    <row r="40" spans="1:28" s="44" customFormat="1" ht="21" customHeight="1" x14ac:dyDescent="0.3">
      <c r="A40" s="44">
        <f t="shared" si="0"/>
        <v>0</v>
      </c>
      <c r="B40" s="6"/>
      <c r="C40" s="7"/>
      <c r="D40" s="8"/>
      <c r="E40" s="82" t="str">
        <f t="shared" si="3"/>
        <v/>
      </c>
      <c r="F40" s="83" t="str">
        <f>IF(D40="","",IF($C$32-D40&lt;19,$C$33,$C$34))</f>
        <v/>
      </c>
      <c r="G40" s="16"/>
      <c r="H40" s="17"/>
      <c r="I40" s="18"/>
      <c r="J40" s="19"/>
      <c r="K40" s="16"/>
      <c r="L40" s="20"/>
      <c r="M40" s="18"/>
      <c r="N40" s="19"/>
      <c r="O40" s="16"/>
      <c r="P40" s="20"/>
      <c r="Q40" s="18"/>
      <c r="R40" s="19"/>
      <c r="S40" s="9"/>
      <c r="T40" s="19"/>
      <c r="U40" s="16"/>
      <c r="V40" s="17"/>
      <c r="W40" s="21"/>
      <c r="X40" s="22"/>
      <c r="Y40" s="21"/>
      <c r="Z40" s="22"/>
      <c r="AA40" s="18"/>
      <c r="AB40" s="19"/>
    </row>
    <row r="41" spans="1:28" s="44" customFormat="1" ht="21" customHeight="1" x14ac:dyDescent="0.3">
      <c r="A41" s="44">
        <f t="shared" si="0"/>
        <v>0</v>
      </c>
      <c r="B41" s="6"/>
      <c r="C41" s="7"/>
      <c r="D41" s="8"/>
      <c r="E41" s="82" t="str">
        <f t="shared" si="3"/>
        <v/>
      </c>
      <c r="F41" s="83" t="str">
        <f t="shared" si="4"/>
        <v/>
      </c>
      <c r="G41" s="16"/>
      <c r="H41" s="17"/>
      <c r="I41" s="18"/>
      <c r="J41" s="19"/>
      <c r="K41" s="16"/>
      <c r="L41" s="20"/>
      <c r="M41" s="18"/>
      <c r="N41" s="19"/>
      <c r="O41" s="16"/>
      <c r="P41" s="20"/>
      <c r="Q41" s="18"/>
      <c r="R41" s="19"/>
      <c r="S41" s="16"/>
      <c r="T41" s="19"/>
      <c r="U41" s="16"/>
      <c r="V41" s="17"/>
      <c r="W41" s="21"/>
      <c r="X41" s="22"/>
      <c r="Y41" s="21"/>
      <c r="Z41" s="22"/>
      <c r="AA41" s="18"/>
      <c r="AB41" s="19"/>
    </row>
    <row r="42" spans="1:28" s="44" customFormat="1" ht="21" customHeight="1" x14ac:dyDescent="0.3">
      <c r="A42" s="44">
        <f t="shared" si="0"/>
        <v>0</v>
      </c>
      <c r="B42" s="6"/>
      <c r="C42" s="7"/>
      <c r="D42" s="8"/>
      <c r="E42" s="82" t="str">
        <f t="shared" si="3"/>
        <v/>
      </c>
      <c r="F42" s="83" t="str">
        <f t="shared" si="4"/>
        <v/>
      </c>
      <c r="G42" s="16"/>
      <c r="H42" s="17"/>
      <c r="I42" s="18"/>
      <c r="J42" s="19"/>
      <c r="K42" s="16"/>
      <c r="L42" s="20"/>
      <c r="M42" s="18"/>
      <c r="N42" s="19"/>
      <c r="O42" s="16"/>
      <c r="P42" s="20"/>
      <c r="Q42" s="18"/>
      <c r="R42" s="19"/>
      <c r="S42" s="9"/>
      <c r="T42" s="19"/>
      <c r="U42" s="16"/>
      <c r="V42" s="17"/>
      <c r="W42" s="21"/>
      <c r="X42" s="22"/>
      <c r="Y42" s="21"/>
      <c r="Z42" s="22"/>
      <c r="AA42" s="18"/>
      <c r="AB42" s="19"/>
    </row>
    <row r="43" spans="1:28" s="44" customFormat="1" ht="21" customHeight="1" x14ac:dyDescent="0.3">
      <c r="A43" s="44">
        <f t="shared" si="0"/>
        <v>0</v>
      </c>
      <c r="B43" s="6"/>
      <c r="C43" s="7"/>
      <c r="D43" s="8"/>
      <c r="E43" s="82" t="str">
        <f t="shared" si="3"/>
        <v/>
      </c>
      <c r="F43" s="83" t="str">
        <f t="shared" si="4"/>
        <v/>
      </c>
      <c r="G43" s="16"/>
      <c r="H43" s="17"/>
      <c r="I43" s="18"/>
      <c r="J43" s="19"/>
      <c r="K43" s="16"/>
      <c r="L43" s="20"/>
      <c r="M43" s="18"/>
      <c r="N43" s="19"/>
      <c r="O43" s="16"/>
      <c r="P43" s="20"/>
      <c r="Q43" s="18"/>
      <c r="R43" s="19"/>
      <c r="S43" s="16"/>
      <c r="T43" s="19"/>
      <c r="U43" s="16"/>
      <c r="V43" s="17"/>
      <c r="W43" s="21"/>
      <c r="X43" s="22"/>
      <c r="Y43" s="21"/>
      <c r="Z43" s="22"/>
      <c r="AA43" s="18"/>
      <c r="AB43" s="19"/>
    </row>
    <row r="44" spans="1:28" s="44" customFormat="1" ht="21" customHeight="1" x14ac:dyDescent="0.3">
      <c r="A44" s="44">
        <f t="shared" si="0"/>
        <v>0</v>
      </c>
      <c r="B44" s="6"/>
      <c r="C44" s="7"/>
      <c r="D44" s="8"/>
      <c r="E44" s="82" t="str">
        <f t="shared" si="3"/>
        <v/>
      </c>
      <c r="F44" s="83" t="str">
        <f t="shared" si="4"/>
        <v/>
      </c>
      <c r="G44" s="16"/>
      <c r="H44" s="17"/>
      <c r="I44" s="18"/>
      <c r="J44" s="19"/>
      <c r="K44" s="16"/>
      <c r="L44" s="20"/>
      <c r="M44" s="18"/>
      <c r="N44" s="19"/>
      <c r="O44" s="16"/>
      <c r="P44" s="20"/>
      <c r="Q44" s="18"/>
      <c r="R44" s="19"/>
      <c r="S44" s="9"/>
      <c r="T44" s="19"/>
      <c r="U44" s="16"/>
      <c r="V44" s="17"/>
      <c r="W44" s="21"/>
      <c r="X44" s="22"/>
      <c r="Y44" s="21"/>
      <c r="Z44" s="22"/>
      <c r="AA44" s="18"/>
      <c r="AB44" s="19"/>
    </row>
    <row r="45" spans="1:28" s="44" customFormat="1" ht="21" customHeight="1" x14ac:dyDescent="0.3">
      <c r="A45" s="44">
        <f t="shared" si="0"/>
        <v>0</v>
      </c>
      <c r="B45" s="6"/>
      <c r="C45" s="7"/>
      <c r="D45" s="8"/>
      <c r="E45" s="82" t="str">
        <f t="shared" si="3"/>
        <v/>
      </c>
      <c r="F45" s="83" t="str">
        <f t="shared" si="4"/>
        <v/>
      </c>
      <c r="G45" s="16"/>
      <c r="H45" s="17"/>
      <c r="I45" s="18"/>
      <c r="J45" s="19"/>
      <c r="K45" s="16"/>
      <c r="L45" s="20"/>
      <c r="M45" s="18"/>
      <c r="N45" s="19"/>
      <c r="O45" s="16"/>
      <c r="P45" s="20"/>
      <c r="Q45" s="18"/>
      <c r="R45" s="19"/>
      <c r="S45" s="16"/>
      <c r="T45" s="19"/>
      <c r="U45" s="16"/>
      <c r="V45" s="17"/>
      <c r="W45" s="21"/>
      <c r="X45" s="22"/>
      <c r="Y45" s="21"/>
      <c r="Z45" s="22"/>
      <c r="AA45" s="18"/>
      <c r="AB45" s="19"/>
    </row>
    <row r="46" spans="1:28" s="44" customFormat="1" ht="21" customHeight="1" x14ac:dyDescent="0.3">
      <c r="A46" s="44">
        <f t="shared" si="0"/>
        <v>0</v>
      </c>
      <c r="B46" s="6"/>
      <c r="C46" s="7"/>
      <c r="D46" s="8"/>
      <c r="E46" s="82" t="str">
        <f t="shared" si="3"/>
        <v/>
      </c>
      <c r="F46" s="83" t="str">
        <f t="shared" si="4"/>
        <v/>
      </c>
      <c r="G46" s="16"/>
      <c r="H46" s="17"/>
      <c r="I46" s="18"/>
      <c r="J46" s="19"/>
      <c r="K46" s="16"/>
      <c r="L46" s="20"/>
      <c r="M46" s="18"/>
      <c r="N46" s="19"/>
      <c r="O46" s="16"/>
      <c r="P46" s="20"/>
      <c r="Q46" s="18"/>
      <c r="R46" s="19"/>
      <c r="S46" s="16"/>
      <c r="T46" s="19"/>
      <c r="U46" s="16"/>
      <c r="V46" s="17"/>
      <c r="W46" s="21"/>
      <c r="X46" s="22"/>
      <c r="Y46" s="21"/>
      <c r="Z46" s="22"/>
      <c r="AA46" s="18"/>
      <c r="AB46" s="19"/>
    </row>
    <row r="47" spans="1:28" s="44" customFormat="1" ht="21" customHeight="1" x14ac:dyDescent="0.3">
      <c r="B47" s="6"/>
      <c r="C47" s="7"/>
      <c r="D47" s="8"/>
      <c r="E47" s="82" t="str">
        <f t="shared" si="3"/>
        <v/>
      </c>
      <c r="F47" s="83" t="str">
        <f t="shared" si="4"/>
        <v/>
      </c>
      <c r="G47" s="16"/>
      <c r="H47" s="17"/>
      <c r="I47" s="18"/>
      <c r="J47" s="19"/>
      <c r="K47" s="16"/>
      <c r="L47" s="20"/>
      <c r="M47" s="18"/>
      <c r="N47" s="19"/>
      <c r="O47" s="16"/>
      <c r="P47" s="20"/>
      <c r="Q47" s="18"/>
      <c r="R47" s="19"/>
      <c r="S47" s="16"/>
      <c r="T47" s="19"/>
      <c r="U47" s="16"/>
      <c r="V47" s="17"/>
      <c r="W47" s="21"/>
      <c r="X47" s="22"/>
      <c r="Y47" s="21"/>
      <c r="Z47" s="22"/>
      <c r="AA47" s="18"/>
      <c r="AB47" s="19"/>
    </row>
    <row r="48" spans="1:28" s="44" customFormat="1" ht="21" customHeight="1" x14ac:dyDescent="0.3">
      <c r="B48" s="6"/>
      <c r="C48" s="7"/>
      <c r="D48" s="8"/>
      <c r="E48" s="82" t="str">
        <f t="shared" si="3"/>
        <v/>
      </c>
      <c r="F48" s="83" t="str">
        <f t="shared" si="4"/>
        <v/>
      </c>
      <c r="G48" s="16"/>
      <c r="H48" s="17"/>
      <c r="I48" s="18"/>
      <c r="J48" s="19"/>
      <c r="K48" s="16"/>
      <c r="L48" s="20"/>
      <c r="M48" s="18"/>
      <c r="N48" s="19"/>
      <c r="O48" s="16"/>
      <c r="P48" s="20"/>
      <c r="Q48" s="18"/>
      <c r="R48" s="19"/>
      <c r="S48" s="16"/>
      <c r="T48" s="19"/>
      <c r="U48" s="16"/>
      <c r="V48" s="17"/>
      <c r="W48" s="21"/>
      <c r="X48" s="22"/>
      <c r="Y48" s="21"/>
      <c r="Z48" s="22"/>
      <c r="AA48" s="18"/>
      <c r="AB48" s="19"/>
    </row>
    <row r="49" spans="2:28" s="44" customFormat="1" ht="21" customHeight="1" x14ac:dyDescent="0.3">
      <c r="B49" s="6"/>
      <c r="C49" s="7"/>
      <c r="D49" s="8"/>
      <c r="E49" s="82" t="str">
        <f t="shared" si="3"/>
        <v/>
      </c>
      <c r="F49" s="83" t="str">
        <f t="shared" si="4"/>
        <v/>
      </c>
      <c r="G49" s="16"/>
      <c r="H49" s="17"/>
      <c r="I49" s="18"/>
      <c r="J49" s="19"/>
      <c r="K49" s="16"/>
      <c r="L49" s="20"/>
      <c r="M49" s="18"/>
      <c r="N49" s="19"/>
      <c r="O49" s="16"/>
      <c r="P49" s="20"/>
      <c r="Q49" s="18"/>
      <c r="R49" s="19"/>
      <c r="S49" s="16"/>
      <c r="T49" s="19"/>
      <c r="U49" s="16"/>
      <c r="V49" s="17"/>
      <c r="W49" s="21"/>
      <c r="X49" s="22"/>
      <c r="Y49" s="21"/>
      <c r="Z49" s="22"/>
      <c r="AA49" s="18"/>
      <c r="AB49" s="19"/>
    </row>
    <row r="50" spans="2:28" s="44" customFormat="1" ht="21" customHeight="1" x14ac:dyDescent="0.3">
      <c r="B50" s="6"/>
      <c r="C50" s="7"/>
      <c r="D50" s="8"/>
      <c r="E50" s="82" t="str">
        <f t="shared" si="3"/>
        <v/>
      </c>
      <c r="F50" s="83" t="str">
        <f t="shared" si="4"/>
        <v/>
      </c>
      <c r="G50" s="16"/>
      <c r="H50" s="17"/>
      <c r="I50" s="18"/>
      <c r="J50" s="19"/>
      <c r="K50" s="16"/>
      <c r="L50" s="20"/>
      <c r="M50" s="18"/>
      <c r="N50" s="19"/>
      <c r="O50" s="16"/>
      <c r="P50" s="20"/>
      <c r="Q50" s="18"/>
      <c r="R50" s="19"/>
      <c r="S50" s="16"/>
      <c r="T50" s="19"/>
      <c r="U50" s="16"/>
      <c r="V50" s="17"/>
      <c r="W50" s="21"/>
      <c r="X50" s="22"/>
      <c r="Y50" s="21"/>
      <c r="Z50" s="22"/>
      <c r="AA50" s="18"/>
      <c r="AB50" s="19"/>
    </row>
    <row r="51" spans="2:28" s="44" customFormat="1" ht="21" customHeight="1" x14ac:dyDescent="0.3">
      <c r="B51" s="6"/>
      <c r="C51" s="7"/>
      <c r="D51" s="8"/>
      <c r="E51" s="82" t="str">
        <f t="shared" si="3"/>
        <v/>
      </c>
      <c r="F51" s="83" t="str">
        <f t="shared" si="4"/>
        <v/>
      </c>
      <c r="G51" s="16"/>
      <c r="H51" s="17"/>
      <c r="I51" s="18"/>
      <c r="J51" s="19"/>
      <c r="K51" s="16"/>
      <c r="L51" s="20"/>
      <c r="M51" s="18"/>
      <c r="N51" s="19"/>
      <c r="O51" s="16"/>
      <c r="P51" s="20"/>
      <c r="Q51" s="18"/>
      <c r="R51" s="19"/>
      <c r="S51" s="16"/>
      <c r="T51" s="19"/>
      <c r="U51" s="16"/>
      <c r="V51" s="17"/>
      <c r="W51" s="21"/>
      <c r="X51" s="22"/>
      <c r="Y51" s="21"/>
      <c r="Z51" s="22"/>
      <c r="AA51" s="18"/>
      <c r="AB51" s="19"/>
    </row>
    <row r="52" spans="2:28" s="44" customFormat="1" ht="21" customHeight="1" x14ac:dyDescent="0.3">
      <c r="B52" s="6"/>
      <c r="C52" s="7"/>
      <c r="D52" s="8"/>
      <c r="E52" s="82" t="str">
        <f t="shared" si="3"/>
        <v/>
      </c>
      <c r="F52" s="83" t="str">
        <f t="shared" si="4"/>
        <v/>
      </c>
      <c r="G52" s="16"/>
      <c r="H52" s="17"/>
      <c r="I52" s="18"/>
      <c r="J52" s="19"/>
      <c r="K52" s="16"/>
      <c r="L52" s="20"/>
      <c r="M52" s="18"/>
      <c r="N52" s="19"/>
      <c r="O52" s="16"/>
      <c r="P52" s="20"/>
      <c r="Q52" s="18"/>
      <c r="R52" s="19"/>
      <c r="S52" s="16"/>
      <c r="T52" s="19"/>
      <c r="U52" s="16"/>
      <c r="V52" s="17"/>
      <c r="W52" s="21"/>
      <c r="X52" s="22"/>
      <c r="Y52" s="21"/>
      <c r="Z52" s="22"/>
      <c r="AA52" s="18"/>
      <c r="AB52" s="19"/>
    </row>
    <row r="53" spans="2:28" s="44" customFormat="1" ht="21" customHeight="1" x14ac:dyDescent="0.3">
      <c r="B53" s="6"/>
      <c r="C53" s="7"/>
      <c r="D53" s="8"/>
      <c r="E53" s="82" t="str">
        <f t="shared" si="3"/>
        <v/>
      </c>
      <c r="F53" s="83" t="str">
        <f t="shared" si="4"/>
        <v/>
      </c>
      <c r="G53" s="16"/>
      <c r="H53" s="17"/>
      <c r="I53" s="18"/>
      <c r="J53" s="19"/>
      <c r="K53" s="16"/>
      <c r="L53" s="20"/>
      <c r="M53" s="18"/>
      <c r="N53" s="19"/>
      <c r="O53" s="16"/>
      <c r="P53" s="20"/>
      <c r="Q53" s="18"/>
      <c r="R53" s="19"/>
      <c r="S53" s="16"/>
      <c r="T53" s="19"/>
      <c r="U53" s="16"/>
      <c r="V53" s="17"/>
      <c r="W53" s="21"/>
      <c r="X53" s="22"/>
      <c r="Y53" s="21"/>
      <c r="Z53" s="22"/>
      <c r="AA53" s="18"/>
      <c r="AB53" s="19"/>
    </row>
    <row r="54" spans="2:28" s="44" customFormat="1" ht="21" customHeight="1" x14ac:dyDescent="0.3">
      <c r="B54" s="6"/>
      <c r="C54" s="7"/>
      <c r="D54" s="8"/>
      <c r="E54" s="82" t="str">
        <f t="shared" si="3"/>
        <v/>
      </c>
      <c r="F54" s="83" t="str">
        <f t="shared" si="4"/>
        <v/>
      </c>
      <c r="G54" s="16"/>
      <c r="H54" s="17"/>
      <c r="I54" s="18"/>
      <c r="J54" s="19"/>
      <c r="K54" s="16"/>
      <c r="L54" s="20"/>
      <c r="M54" s="18"/>
      <c r="N54" s="19"/>
      <c r="O54" s="16"/>
      <c r="P54" s="20"/>
      <c r="Q54" s="18"/>
      <c r="R54" s="19"/>
      <c r="S54" s="16"/>
      <c r="T54" s="19"/>
      <c r="U54" s="16"/>
      <c r="V54" s="17"/>
      <c r="W54" s="21"/>
      <c r="X54" s="22"/>
      <c r="Y54" s="21"/>
      <c r="Z54" s="22"/>
      <c r="AA54" s="18"/>
      <c r="AB54" s="19"/>
    </row>
    <row r="55" spans="2:28" s="44" customFormat="1" ht="21" customHeight="1" x14ac:dyDescent="0.3">
      <c r="B55" s="6"/>
      <c r="C55" s="7"/>
      <c r="D55" s="8"/>
      <c r="E55" s="82" t="str">
        <f t="shared" si="3"/>
        <v/>
      </c>
      <c r="F55" s="83" t="str">
        <f t="shared" si="4"/>
        <v/>
      </c>
      <c r="G55" s="16"/>
      <c r="H55" s="17"/>
      <c r="I55" s="18"/>
      <c r="J55" s="19"/>
      <c r="K55" s="16"/>
      <c r="L55" s="20"/>
      <c r="M55" s="18"/>
      <c r="N55" s="19"/>
      <c r="O55" s="16"/>
      <c r="P55" s="20"/>
      <c r="Q55" s="18"/>
      <c r="R55" s="19"/>
      <c r="S55" s="16"/>
      <c r="T55" s="19"/>
      <c r="U55" s="16"/>
      <c r="V55" s="17"/>
      <c r="W55" s="21"/>
      <c r="X55" s="22"/>
      <c r="Y55" s="21"/>
      <c r="Z55" s="22"/>
      <c r="AA55" s="18"/>
      <c r="AB55" s="19"/>
    </row>
    <row r="56" spans="2:28" s="44" customFormat="1" ht="21" customHeight="1" x14ac:dyDescent="0.3">
      <c r="B56" s="6"/>
      <c r="C56" s="7"/>
      <c r="D56" s="8"/>
      <c r="E56" s="82" t="str">
        <f t="shared" si="3"/>
        <v/>
      </c>
      <c r="F56" s="83" t="str">
        <f t="shared" si="4"/>
        <v/>
      </c>
      <c r="G56" s="16"/>
      <c r="H56" s="17"/>
      <c r="I56" s="18"/>
      <c r="J56" s="19"/>
      <c r="K56" s="16"/>
      <c r="L56" s="20"/>
      <c r="M56" s="18"/>
      <c r="N56" s="19"/>
      <c r="O56" s="16"/>
      <c r="P56" s="20"/>
      <c r="Q56" s="18"/>
      <c r="R56" s="19"/>
      <c r="S56" s="16"/>
      <c r="T56" s="19"/>
      <c r="U56" s="16"/>
      <c r="V56" s="17"/>
      <c r="W56" s="21"/>
      <c r="X56" s="22"/>
      <c r="Y56" s="21"/>
      <c r="Z56" s="22"/>
      <c r="AA56" s="18"/>
      <c r="AB56" s="19"/>
    </row>
    <row r="57" spans="2:28" s="44" customFormat="1" ht="21" customHeight="1" x14ac:dyDescent="0.3">
      <c r="B57" s="6"/>
      <c r="C57" s="7"/>
      <c r="D57" s="8"/>
      <c r="E57" s="82" t="str">
        <f t="shared" si="3"/>
        <v/>
      </c>
      <c r="F57" s="83" t="str">
        <f t="shared" si="4"/>
        <v/>
      </c>
      <c r="G57" s="16"/>
      <c r="H57" s="17"/>
      <c r="I57" s="18"/>
      <c r="J57" s="19"/>
      <c r="K57" s="16"/>
      <c r="L57" s="20"/>
      <c r="M57" s="18"/>
      <c r="N57" s="19"/>
      <c r="O57" s="16"/>
      <c r="P57" s="20"/>
      <c r="Q57" s="18"/>
      <c r="R57" s="19"/>
      <c r="S57" s="16"/>
      <c r="T57" s="19"/>
      <c r="U57" s="16"/>
      <c r="V57" s="17"/>
      <c r="W57" s="21"/>
      <c r="X57" s="22"/>
      <c r="Y57" s="21"/>
      <c r="Z57" s="22"/>
      <c r="AA57" s="18"/>
      <c r="AB57" s="19"/>
    </row>
    <row r="58" spans="2:28" s="44" customFormat="1" ht="21" customHeight="1" x14ac:dyDescent="0.3">
      <c r="B58" s="6"/>
      <c r="C58" s="7"/>
      <c r="D58" s="8"/>
      <c r="E58" s="82" t="str">
        <f t="shared" si="3"/>
        <v/>
      </c>
      <c r="F58" s="83" t="str">
        <f t="shared" si="4"/>
        <v/>
      </c>
      <c r="G58" s="16"/>
      <c r="H58" s="17"/>
      <c r="I58" s="18"/>
      <c r="J58" s="19"/>
      <c r="K58" s="16"/>
      <c r="L58" s="20"/>
      <c r="M58" s="18"/>
      <c r="N58" s="19"/>
      <c r="O58" s="16"/>
      <c r="P58" s="20"/>
      <c r="Q58" s="18"/>
      <c r="R58" s="19"/>
      <c r="S58" s="16"/>
      <c r="T58" s="19"/>
      <c r="U58" s="16"/>
      <c r="V58" s="17"/>
      <c r="W58" s="21"/>
      <c r="X58" s="22"/>
      <c r="Y58" s="21"/>
      <c r="Z58" s="22"/>
      <c r="AA58" s="18"/>
      <c r="AB58" s="19"/>
    </row>
    <row r="59" spans="2:28" s="44" customFormat="1" ht="21" customHeight="1" x14ac:dyDescent="0.3">
      <c r="B59" s="6"/>
      <c r="C59" s="7"/>
      <c r="D59" s="8"/>
      <c r="E59" s="82" t="str">
        <f t="shared" si="3"/>
        <v/>
      </c>
      <c r="F59" s="83" t="str">
        <f t="shared" si="4"/>
        <v/>
      </c>
      <c r="G59" s="16"/>
      <c r="H59" s="17"/>
      <c r="I59" s="18"/>
      <c r="J59" s="19"/>
      <c r="K59" s="16"/>
      <c r="L59" s="20"/>
      <c r="M59" s="18"/>
      <c r="N59" s="19"/>
      <c r="O59" s="16"/>
      <c r="P59" s="20"/>
      <c r="Q59" s="18"/>
      <c r="R59" s="19"/>
      <c r="S59" s="16"/>
      <c r="T59" s="19"/>
      <c r="U59" s="16"/>
      <c r="V59" s="17"/>
      <c r="W59" s="21"/>
      <c r="X59" s="22"/>
      <c r="Y59" s="21"/>
      <c r="Z59" s="22"/>
      <c r="AA59" s="18"/>
      <c r="AB59" s="19"/>
    </row>
    <row r="60" spans="2:28" s="44" customFormat="1" ht="21" customHeight="1" x14ac:dyDescent="0.3">
      <c r="B60" s="6"/>
      <c r="C60" s="7"/>
      <c r="D60" s="8"/>
      <c r="E60" s="82" t="str">
        <f t="shared" si="3"/>
        <v/>
      </c>
      <c r="F60" s="83" t="str">
        <f t="shared" si="4"/>
        <v/>
      </c>
      <c r="G60" s="16"/>
      <c r="H60" s="17"/>
      <c r="I60" s="18"/>
      <c r="J60" s="19"/>
      <c r="K60" s="16"/>
      <c r="L60" s="20"/>
      <c r="M60" s="18"/>
      <c r="N60" s="19"/>
      <c r="O60" s="16"/>
      <c r="P60" s="20"/>
      <c r="Q60" s="18"/>
      <c r="R60" s="19"/>
      <c r="S60" s="16"/>
      <c r="T60" s="19"/>
      <c r="U60" s="16"/>
      <c r="V60" s="17"/>
      <c r="W60" s="21"/>
      <c r="X60" s="22"/>
      <c r="Y60" s="21"/>
      <c r="Z60" s="22"/>
      <c r="AA60" s="18"/>
      <c r="AB60" s="19"/>
    </row>
    <row r="61" spans="2:28" s="44" customFormat="1" ht="21" customHeight="1" x14ac:dyDescent="0.3">
      <c r="B61" s="6"/>
      <c r="C61" s="7"/>
      <c r="D61" s="8"/>
      <c r="E61" s="82" t="str">
        <f t="shared" si="3"/>
        <v/>
      </c>
      <c r="F61" s="83" t="str">
        <f t="shared" si="4"/>
        <v/>
      </c>
      <c r="G61" s="16"/>
      <c r="H61" s="17"/>
      <c r="I61" s="18"/>
      <c r="J61" s="19"/>
      <c r="K61" s="16"/>
      <c r="L61" s="20"/>
      <c r="M61" s="18"/>
      <c r="N61" s="19"/>
      <c r="O61" s="16"/>
      <c r="P61" s="20"/>
      <c r="Q61" s="18"/>
      <c r="R61" s="19"/>
      <c r="S61" s="16"/>
      <c r="T61" s="19"/>
      <c r="U61" s="16"/>
      <c r="V61" s="17"/>
      <c r="W61" s="21"/>
      <c r="X61" s="22"/>
      <c r="Y61" s="21"/>
      <c r="Z61" s="22"/>
      <c r="AA61" s="18"/>
      <c r="AB61" s="19"/>
    </row>
    <row r="62" spans="2:28" s="44" customFormat="1" ht="21" customHeight="1" x14ac:dyDescent="0.3">
      <c r="B62" s="6"/>
      <c r="C62" s="7"/>
      <c r="D62" s="8"/>
      <c r="E62" s="82" t="str">
        <f t="shared" si="3"/>
        <v/>
      </c>
      <c r="F62" s="83" t="str">
        <f t="shared" si="4"/>
        <v/>
      </c>
      <c r="G62" s="16"/>
      <c r="H62" s="17"/>
      <c r="I62" s="18"/>
      <c r="J62" s="19"/>
      <c r="K62" s="16"/>
      <c r="L62" s="20"/>
      <c r="M62" s="18"/>
      <c r="N62" s="19"/>
      <c r="O62" s="16"/>
      <c r="P62" s="20"/>
      <c r="Q62" s="18"/>
      <c r="R62" s="19"/>
      <c r="S62" s="16"/>
      <c r="T62" s="19"/>
      <c r="U62" s="16"/>
      <c r="V62" s="17"/>
      <c r="W62" s="21"/>
      <c r="X62" s="22"/>
      <c r="Y62" s="21"/>
      <c r="Z62" s="22"/>
      <c r="AA62" s="18"/>
      <c r="AB62" s="19"/>
    </row>
    <row r="63" spans="2:28" s="44" customFormat="1" ht="21" customHeight="1" x14ac:dyDescent="0.3">
      <c r="B63" s="6"/>
      <c r="C63" s="7"/>
      <c r="D63" s="8"/>
      <c r="E63" s="82" t="str">
        <f t="shared" si="3"/>
        <v/>
      </c>
      <c r="F63" s="83" t="str">
        <f t="shared" si="4"/>
        <v/>
      </c>
      <c r="G63" s="16"/>
      <c r="H63" s="17"/>
      <c r="I63" s="18"/>
      <c r="J63" s="19"/>
      <c r="K63" s="16"/>
      <c r="L63" s="20"/>
      <c r="M63" s="18"/>
      <c r="N63" s="19"/>
      <c r="O63" s="16"/>
      <c r="P63" s="20"/>
      <c r="Q63" s="18"/>
      <c r="R63" s="19"/>
      <c r="S63" s="16"/>
      <c r="T63" s="19"/>
      <c r="U63" s="16"/>
      <c r="V63" s="17"/>
      <c r="W63" s="21"/>
      <c r="X63" s="22"/>
      <c r="Y63" s="21"/>
      <c r="Z63" s="22"/>
      <c r="AA63" s="18"/>
      <c r="AB63" s="19"/>
    </row>
    <row r="64" spans="2:28" s="44" customFormat="1" ht="21" customHeight="1" x14ac:dyDescent="0.3">
      <c r="B64" s="6"/>
      <c r="C64" s="7"/>
      <c r="D64" s="8"/>
      <c r="E64" s="82" t="str">
        <f t="shared" si="3"/>
        <v/>
      </c>
      <c r="F64" s="83" t="str">
        <f t="shared" si="4"/>
        <v/>
      </c>
      <c r="G64" s="16"/>
      <c r="H64" s="17"/>
      <c r="I64" s="18"/>
      <c r="J64" s="19"/>
      <c r="K64" s="16"/>
      <c r="L64" s="20"/>
      <c r="M64" s="18"/>
      <c r="N64" s="19"/>
      <c r="O64" s="16"/>
      <c r="P64" s="20"/>
      <c r="Q64" s="18"/>
      <c r="R64" s="19"/>
      <c r="S64" s="16"/>
      <c r="T64" s="19"/>
      <c r="U64" s="16"/>
      <c r="V64" s="17"/>
      <c r="W64" s="21"/>
      <c r="X64" s="22"/>
      <c r="Y64" s="21"/>
      <c r="Z64" s="22"/>
      <c r="AA64" s="18"/>
      <c r="AB64" s="19"/>
    </row>
    <row r="65" spans="2:28" s="44" customFormat="1" ht="21" customHeight="1" x14ac:dyDescent="0.3">
      <c r="B65" s="6"/>
      <c r="C65" s="7"/>
      <c r="D65" s="8"/>
      <c r="E65" s="82" t="str">
        <f t="shared" si="3"/>
        <v/>
      </c>
      <c r="F65" s="83" t="str">
        <f t="shared" si="4"/>
        <v/>
      </c>
      <c r="G65" s="16"/>
      <c r="H65" s="17"/>
      <c r="I65" s="18"/>
      <c r="J65" s="19"/>
      <c r="K65" s="16"/>
      <c r="L65" s="20"/>
      <c r="M65" s="18"/>
      <c r="N65" s="19"/>
      <c r="O65" s="16"/>
      <c r="P65" s="20"/>
      <c r="Q65" s="18"/>
      <c r="R65" s="19"/>
      <c r="S65" s="16"/>
      <c r="T65" s="19"/>
      <c r="U65" s="16"/>
      <c r="V65" s="17"/>
      <c r="W65" s="21"/>
      <c r="X65" s="22"/>
      <c r="Y65" s="21"/>
      <c r="Z65" s="22"/>
      <c r="AA65" s="18"/>
      <c r="AB65" s="19"/>
    </row>
    <row r="66" spans="2:28" s="44" customFormat="1" ht="21" customHeight="1" x14ac:dyDescent="0.3">
      <c r="B66" s="6"/>
      <c r="C66" s="7"/>
      <c r="D66" s="8"/>
      <c r="E66" s="82" t="str">
        <f t="shared" si="3"/>
        <v/>
      </c>
      <c r="F66" s="83" t="str">
        <f t="shared" si="4"/>
        <v/>
      </c>
      <c r="G66" s="16"/>
      <c r="H66" s="17"/>
      <c r="I66" s="18"/>
      <c r="J66" s="19"/>
      <c r="K66" s="16"/>
      <c r="L66" s="20"/>
      <c r="M66" s="18"/>
      <c r="N66" s="19"/>
      <c r="O66" s="16"/>
      <c r="P66" s="20"/>
      <c r="Q66" s="18"/>
      <c r="R66" s="19"/>
      <c r="S66" s="16"/>
      <c r="T66" s="19"/>
      <c r="U66" s="16"/>
      <c r="V66" s="17"/>
      <c r="W66" s="21"/>
      <c r="X66" s="22"/>
      <c r="Y66" s="21"/>
      <c r="Z66" s="22"/>
      <c r="AA66" s="18"/>
      <c r="AB66" s="19"/>
    </row>
    <row r="67" spans="2:28" s="44" customFormat="1" ht="21" customHeight="1" x14ac:dyDescent="0.3">
      <c r="B67" s="6"/>
      <c r="C67" s="7"/>
      <c r="D67" s="8"/>
      <c r="E67" s="82" t="str">
        <f t="shared" si="3"/>
        <v/>
      </c>
      <c r="F67" s="83" t="str">
        <f t="shared" si="4"/>
        <v/>
      </c>
      <c r="G67" s="16"/>
      <c r="H67" s="17"/>
      <c r="I67" s="18"/>
      <c r="J67" s="19"/>
      <c r="K67" s="16"/>
      <c r="L67" s="20"/>
      <c r="M67" s="18"/>
      <c r="N67" s="19"/>
      <c r="O67" s="16"/>
      <c r="P67" s="20"/>
      <c r="Q67" s="18"/>
      <c r="R67" s="19"/>
      <c r="S67" s="16"/>
      <c r="T67" s="19"/>
      <c r="U67" s="16"/>
      <c r="V67" s="17"/>
      <c r="W67" s="21"/>
      <c r="X67" s="22"/>
      <c r="Y67" s="21"/>
      <c r="Z67" s="22"/>
      <c r="AA67" s="18"/>
      <c r="AB67" s="19"/>
    </row>
    <row r="68" spans="2:28" s="44" customFormat="1" ht="21" customHeight="1" x14ac:dyDescent="0.3">
      <c r="B68" s="6"/>
      <c r="C68" s="7"/>
      <c r="D68" s="8"/>
      <c r="E68" s="82" t="str">
        <f t="shared" si="3"/>
        <v/>
      </c>
      <c r="F68" s="83" t="str">
        <f t="shared" si="4"/>
        <v/>
      </c>
      <c r="G68" s="16"/>
      <c r="H68" s="17"/>
      <c r="I68" s="18"/>
      <c r="J68" s="19"/>
      <c r="K68" s="16"/>
      <c r="L68" s="20"/>
      <c r="M68" s="18"/>
      <c r="N68" s="19"/>
      <c r="O68" s="16"/>
      <c r="P68" s="20"/>
      <c r="Q68" s="18"/>
      <c r="R68" s="19"/>
      <c r="S68" s="16"/>
      <c r="T68" s="19"/>
      <c r="U68" s="16"/>
      <c r="V68" s="17"/>
      <c r="W68" s="21"/>
      <c r="X68" s="22"/>
      <c r="Y68" s="21"/>
      <c r="Z68" s="22"/>
      <c r="AA68" s="18"/>
      <c r="AB68" s="19"/>
    </row>
    <row r="69" spans="2:28" s="44" customFormat="1" ht="21" customHeight="1" x14ac:dyDescent="0.3">
      <c r="B69" s="6"/>
      <c r="C69" s="7"/>
      <c r="D69" s="8"/>
      <c r="E69" s="82" t="str">
        <f>IF(D69="","",IF($C$32-D69&lt;15,"U15",IF($C$32-D69&lt;17,"U17",IF($C$32-D69&lt;19,"U19","Open"))))</f>
        <v/>
      </c>
      <c r="F69" s="83" t="str">
        <f t="shared" si="4"/>
        <v/>
      </c>
      <c r="G69" s="16"/>
      <c r="H69" s="17"/>
      <c r="I69" s="18"/>
      <c r="J69" s="19"/>
      <c r="K69" s="16"/>
      <c r="L69" s="20"/>
      <c r="M69" s="18"/>
      <c r="N69" s="19"/>
      <c r="O69" s="16"/>
      <c r="P69" s="20"/>
      <c r="Q69" s="18"/>
      <c r="R69" s="19"/>
      <c r="S69" s="16"/>
      <c r="T69" s="19"/>
      <c r="U69" s="16"/>
      <c r="V69" s="17"/>
      <c r="W69" s="21"/>
      <c r="X69" s="22"/>
      <c r="Y69" s="21"/>
      <c r="Z69" s="22"/>
      <c r="AA69" s="18"/>
      <c r="AB69" s="19"/>
    </row>
    <row r="70" spans="2:28" s="44" customFormat="1" ht="21" customHeight="1" x14ac:dyDescent="0.3">
      <c r="B70" s="6"/>
      <c r="C70" s="7"/>
      <c r="D70" s="8"/>
      <c r="E70" s="82" t="str">
        <f t="shared" ref="E70:E95" si="5">IF(D70="","",IF($C$32-D70&lt;15,"U15",IF($C$32-D70&lt;17,"U17",IF($C$32-D70&lt;19,"U19","Open"))))</f>
        <v/>
      </c>
      <c r="F70" s="83" t="str">
        <f t="shared" si="4"/>
        <v/>
      </c>
      <c r="G70" s="16"/>
      <c r="H70" s="17"/>
      <c r="I70" s="18"/>
      <c r="J70" s="19"/>
      <c r="K70" s="16"/>
      <c r="L70" s="20"/>
      <c r="M70" s="18"/>
      <c r="N70" s="19"/>
      <c r="O70" s="16"/>
      <c r="P70" s="20"/>
      <c r="Q70" s="18"/>
      <c r="R70" s="19"/>
      <c r="S70" s="16"/>
      <c r="T70" s="19"/>
      <c r="U70" s="16"/>
      <c r="V70" s="17"/>
      <c r="W70" s="21"/>
      <c r="X70" s="22"/>
      <c r="Y70" s="21"/>
      <c r="Z70" s="22"/>
      <c r="AA70" s="18"/>
      <c r="AB70" s="19"/>
    </row>
    <row r="71" spans="2:28" s="44" customFormat="1" ht="21" customHeight="1" x14ac:dyDescent="0.3">
      <c r="B71" s="6"/>
      <c r="C71" s="7"/>
      <c r="D71" s="8"/>
      <c r="E71" s="82" t="str">
        <f t="shared" si="5"/>
        <v/>
      </c>
      <c r="F71" s="83" t="str">
        <f t="shared" si="4"/>
        <v/>
      </c>
      <c r="G71" s="16"/>
      <c r="H71" s="17"/>
      <c r="I71" s="18"/>
      <c r="J71" s="19"/>
      <c r="K71" s="16"/>
      <c r="L71" s="20"/>
      <c r="M71" s="18"/>
      <c r="N71" s="19"/>
      <c r="O71" s="16"/>
      <c r="P71" s="20"/>
      <c r="Q71" s="18"/>
      <c r="R71" s="19"/>
      <c r="S71" s="16"/>
      <c r="T71" s="19"/>
      <c r="U71" s="16"/>
      <c r="V71" s="17"/>
      <c r="W71" s="21"/>
      <c r="X71" s="22"/>
      <c r="Y71" s="21"/>
      <c r="Z71" s="22"/>
      <c r="AA71" s="18"/>
      <c r="AB71" s="19"/>
    </row>
    <row r="72" spans="2:28" s="44" customFormat="1" ht="21" customHeight="1" x14ac:dyDescent="0.3">
      <c r="B72" s="6"/>
      <c r="C72" s="7"/>
      <c r="D72" s="8"/>
      <c r="E72" s="82" t="str">
        <f t="shared" si="5"/>
        <v/>
      </c>
      <c r="F72" s="83" t="str">
        <f t="shared" si="4"/>
        <v/>
      </c>
      <c r="G72" s="16"/>
      <c r="H72" s="17"/>
      <c r="I72" s="18"/>
      <c r="J72" s="19"/>
      <c r="K72" s="16"/>
      <c r="L72" s="20"/>
      <c r="M72" s="18"/>
      <c r="N72" s="19"/>
      <c r="O72" s="16"/>
      <c r="P72" s="20"/>
      <c r="Q72" s="18"/>
      <c r="R72" s="19"/>
      <c r="S72" s="16"/>
      <c r="T72" s="19"/>
      <c r="U72" s="16"/>
      <c r="V72" s="17"/>
      <c r="W72" s="21"/>
      <c r="X72" s="22"/>
      <c r="Y72" s="21"/>
      <c r="Z72" s="22"/>
      <c r="AA72" s="18"/>
      <c r="AB72" s="19"/>
    </row>
    <row r="73" spans="2:28" s="44" customFormat="1" ht="21" customHeight="1" x14ac:dyDescent="0.3">
      <c r="B73" s="6"/>
      <c r="C73" s="7"/>
      <c r="D73" s="8"/>
      <c r="E73" s="82" t="str">
        <f t="shared" si="5"/>
        <v/>
      </c>
      <c r="F73" s="83" t="str">
        <f t="shared" si="4"/>
        <v/>
      </c>
      <c r="G73" s="16"/>
      <c r="H73" s="17"/>
      <c r="I73" s="18"/>
      <c r="J73" s="19"/>
      <c r="K73" s="16"/>
      <c r="L73" s="20"/>
      <c r="M73" s="18"/>
      <c r="N73" s="19"/>
      <c r="O73" s="16"/>
      <c r="P73" s="20"/>
      <c r="Q73" s="18"/>
      <c r="R73" s="19"/>
      <c r="S73" s="16"/>
      <c r="T73" s="19"/>
      <c r="U73" s="16"/>
      <c r="V73" s="17"/>
      <c r="W73" s="21"/>
      <c r="X73" s="22"/>
      <c r="Y73" s="21"/>
      <c r="Z73" s="22"/>
      <c r="AA73" s="18"/>
      <c r="AB73" s="19"/>
    </row>
    <row r="74" spans="2:28" s="44" customFormat="1" ht="21" customHeight="1" x14ac:dyDescent="0.3">
      <c r="B74" s="6"/>
      <c r="C74" s="7"/>
      <c r="D74" s="8"/>
      <c r="E74" s="82" t="str">
        <f t="shared" si="5"/>
        <v/>
      </c>
      <c r="F74" s="83" t="str">
        <f t="shared" si="4"/>
        <v/>
      </c>
      <c r="G74" s="16"/>
      <c r="H74" s="17"/>
      <c r="I74" s="18"/>
      <c r="J74" s="19"/>
      <c r="K74" s="16"/>
      <c r="L74" s="20"/>
      <c r="M74" s="18"/>
      <c r="N74" s="19"/>
      <c r="O74" s="16"/>
      <c r="P74" s="20"/>
      <c r="Q74" s="18"/>
      <c r="R74" s="19"/>
      <c r="S74" s="16"/>
      <c r="T74" s="19"/>
      <c r="U74" s="16"/>
      <c r="V74" s="17"/>
      <c r="W74" s="21"/>
      <c r="X74" s="22"/>
      <c r="Y74" s="21"/>
      <c r="Z74" s="22"/>
      <c r="AA74" s="18"/>
      <c r="AB74" s="19"/>
    </row>
    <row r="75" spans="2:28" s="44" customFormat="1" ht="21" customHeight="1" x14ac:dyDescent="0.3">
      <c r="B75" s="6"/>
      <c r="C75" s="7"/>
      <c r="D75" s="8"/>
      <c r="E75" s="82" t="str">
        <f t="shared" si="5"/>
        <v/>
      </c>
      <c r="F75" s="83" t="str">
        <f t="shared" si="4"/>
        <v/>
      </c>
      <c r="G75" s="16"/>
      <c r="H75" s="17"/>
      <c r="I75" s="18"/>
      <c r="J75" s="19"/>
      <c r="K75" s="16"/>
      <c r="L75" s="20"/>
      <c r="M75" s="18"/>
      <c r="N75" s="19"/>
      <c r="O75" s="16"/>
      <c r="P75" s="20"/>
      <c r="Q75" s="18"/>
      <c r="R75" s="19"/>
      <c r="S75" s="16"/>
      <c r="T75" s="19"/>
      <c r="U75" s="16"/>
      <c r="V75" s="17"/>
      <c r="W75" s="21"/>
      <c r="X75" s="22"/>
      <c r="Y75" s="21"/>
      <c r="Z75" s="22"/>
      <c r="AA75" s="18"/>
      <c r="AB75" s="19"/>
    </row>
    <row r="76" spans="2:28" s="44" customFormat="1" ht="21" customHeight="1" x14ac:dyDescent="0.3">
      <c r="B76" s="6"/>
      <c r="C76" s="7"/>
      <c r="D76" s="8"/>
      <c r="E76" s="82" t="str">
        <f t="shared" si="5"/>
        <v/>
      </c>
      <c r="F76" s="83" t="str">
        <f t="shared" si="4"/>
        <v/>
      </c>
      <c r="G76" s="16"/>
      <c r="H76" s="17"/>
      <c r="I76" s="18"/>
      <c r="J76" s="19"/>
      <c r="K76" s="16"/>
      <c r="L76" s="20"/>
      <c r="M76" s="18"/>
      <c r="N76" s="19"/>
      <c r="O76" s="16"/>
      <c r="P76" s="20"/>
      <c r="Q76" s="18"/>
      <c r="R76" s="19"/>
      <c r="S76" s="16"/>
      <c r="T76" s="19"/>
      <c r="U76" s="16"/>
      <c r="V76" s="17"/>
      <c r="W76" s="21"/>
      <c r="X76" s="22"/>
      <c r="Y76" s="21"/>
      <c r="Z76" s="22"/>
      <c r="AA76" s="18"/>
      <c r="AB76" s="19"/>
    </row>
    <row r="77" spans="2:28" s="44" customFormat="1" ht="21" customHeight="1" x14ac:dyDescent="0.3">
      <c r="B77" s="6"/>
      <c r="C77" s="7"/>
      <c r="D77" s="8"/>
      <c r="E77" s="82" t="str">
        <f t="shared" si="5"/>
        <v/>
      </c>
      <c r="F77" s="83" t="str">
        <f t="shared" si="4"/>
        <v/>
      </c>
      <c r="G77" s="16"/>
      <c r="H77" s="17"/>
      <c r="I77" s="18"/>
      <c r="J77" s="19"/>
      <c r="K77" s="16"/>
      <c r="L77" s="20"/>
      <c r="M77" s="18"/>
      <c r="N77" s="19"/>
      <c r="O77" s="16"/>
      <c r="P77" s="20"/>
      <c r="Q77" s="18"/>
      <c r="R77" s="19"/>
      <c r="S77" s="16"/>
      <c r="T77" s="19"/>
      <c r="U77" s="16"/>
      <c r="V77" s="17"/>
      <c r="W77" s="21"/>
      <c r="X77" s="22"/>
      <c r="Y77" s="21"/>
      <c r="Z77" s="22"/>
      <c r="AA77" s="18"/>
      <c r="AB77" s="19"/>
    </row>
    <row r="78" spans="2:28" s="44" customFormat="1" ht="21" customHeight="1" x14ac:dyDescent="0.3">
      <c r="B78" s="6"/>
      <c r="C78" s="7"/>
      <c r="D78" s="8"/>
      <c r="E78" s="82" t="str">
        <f t="shared" si="5"/>
        <v/>
      </c>
      <c r="F78" s="83" t="str">
        <f t="shared" si="4"/>
        <v/>
      </c>
      <c r="G78" s="16"/>
      <c r="H78" s="17"/>
      <c r="I78" s="18"/>
      <c r="J78" s="19"/>
      <c r="K78" s="16"/>
      <c r="L78" s="20"/>
      <c r="M78" s="18"/>
      <c r="N78" s="19"/>
      <c r="O78" s="16"/>
      <c r="P78" s="20"/>
      <c r="Q78" s="18"/>
      <c r="R78" s="19"/>
      <c r="S78" s="16"/>
      <c r="T78" s="19"/>
      <c r="U78" s="16"/>
      <c r="V78" s="17"/>
      <c r="W78" s="21"/>
      <c r="X78" s="22"/>
      <c r="Y78" s="21"/>
      <c r="Z78" s="22"/>
      <c r="AA78" s="18"/>
      <c r="AB78" s="19"/>
    </row>
    <row r="79" spans="2:28" s="44" customFormat="1" ht="21" customHeight="1" x14ac:dyDescent="0.3">
      <c r="B79" s="6"/>
      <c r="C79" s="7"/>
      <c r="D79" s="8"/>
      <c r="E79" s="82" t="str">
        <f t="shared" si="5"/>
        <v/>
      </c>
      <c r="F79" s="83" t="str">
        <f t="shared" si="4"/>
        <v/>
      </c>
      <c r="G79" s="16"/>
      <c r="H79" s="17"/>
      <c r="I79" s="18"/>
      <c r="J79" s="19"/>
      <c r="K79" s="16"/>
      <c r="L79" s="20"/>
      <c r="M79" s="18"/>
      <c r="N79" s="19"/>
      <c r="O79" s="16"/>
      <c r="P79" s="20"/>
      <c r="Q79" s="18"/>
      <c r="R79" s="19"/>
      <c r="S79" s="16"/>
      <c r="T79" s="19"/>
      <c r="U79" s="16"/>
      <c r="V79" s="17"/>
      <c r="W79" s="21"/>
      <c r="X79" s="22"/>
      <c r="Y79" s="21"/>
      <c r="Z79" s="22"/>
      <c r="AA79" s="18"/>
      <c r="AB79" s="19"/>
    </row>
    <row r="80" spans="2:28" s="44" customFormat="1" ht="21" customHeight="1" x14ac:dyDescent="0.3">
      <c r="B80" s="6"/>
      <c r="C80" s="7"/>
      <c r="D80" s="8"/>
      <c r="E80" s="82" t="str">
        <f t="shared" si="5"/>
        <v/>
      </c>
      <c r="F80" s="83" t="str">
        <f t="shared" si="4"/>
        <v/>
      </c>
      <c r="G80" s="16"/>
      <c r="H80" s="17"/>
      <c r="I80" s="18"/>
      <c r="J80" s="19"/>
      <c r="K80" s="16"/>
      <c r="L80" s="20"/>
      <c r="M80" s="18"/>
      <c r="N80" s="19"/>
      <c r="O80" s="16"/>
      <c r="P80" s="20"/>
      <c r="Q80" s="18"/>
      <c r="R80" s="19"/>
      <c r="S80" s="16"/>
      <c r="T80" s="19"/>
      <c r="U80" s="16"/>
      <c r="V80" s="17"/>
      <c r="W80" s="21"/>
      <c r="X80" s="22"/>
      <c r="Y80" s="21"/>
      <c r="Z80" s="22"/>
      <c r="AA80" s="18"/>
      <c r="AB80" s="19"/>
    </row>
    <row r="81" spans="1:28" s="44" customFormat="1" ht="21" customHeight="1" x14ac:dyDescent="0.3">
      <c r="B81" s="6"/>
      <c r="C81" s="7"/>
      <c r="D81" s="8"/>
      <c r="E81" s="82" t="str">
        <f t="shared" si="5"/>
        <v/>
      </c>
      <c r="F81" s="83" t="str">
        <f t="shared" si="4"/>
        <v/>
      </c>
      <c r="G81" s="16"/>
      <c r="H81" s="17"/>
      <c r="I81" s="18"/>
      <c r="J81" s="19"/>
      <c r="K81" s="16"/>
      <c r="L81" s="20"/>
      <c r="M81" s="18"/>
      <c r="N81" s="19"/>
      <c r="O81" s="16"/>
      <c r="P81" s="20"/>
      <c r="Q81" s="18"/>
      <c r="R81" s="19"/>
      <c r="S81" s="16"/>
      <c r="T81" s="19"/>
      <c r="U81" s="16"/>
      <c r="V81" s="17"/>
      <c r="W81" s="21"/>
      <c r="X81" s="22"/>
      <c r="Y81" s="21"/>
      <c r="Z81" s="22"/>
      <c r="AA81" s="18"/>
      <c r="AB81" s="19"/>
    </row>
    <row r="82" spans="1:28" s="44" customFormat="1" ht="21" customHeight="1" x14ac:dyDescent="0.3">
      <c r="B82" s="6"/>
      <c r="C82" s="7"/>
      <c r="D82" s="8"/>
      <c r="E82" s="82" t="str">
        <f t="shared" si="5"/>
        <v/>
      </c>
      <c r="F82" s="83" t="str">
        <f t="shared" si="4"/>
        <v/>
      </c>
      <c r="G82" s="16"/>
      <c r="H82" s="17"/>
      <c r="I82" s="18"/>
      <c r="J82" s="19"/>
      <c r="K82" s="16"/>
      <c r="L82" s="20"/>
      <c r="M82" s="18"/>
      <c r="N82" s="19"/>
      <c r="O82" s="16"/>
      <c r="P82" s="20"/>
      <c r="Q82" s="18"/>
      <c r="R82" s="19"/>
      <c r="S82" s="16"/>
      <c r="T82" s="19"/>
      <c r="U82" s="16"/>
      <c r="V82" s="17"/>
      <c r="W82" s="21"/>
      <c r="X82" s="22"/>
      <c r="Y82" s="21"/>
      <c r="Z82" s="22"/>
      <c r="AA82" s="18"/>
      <c r="AB82" s="19"/>
    </row>
    <row r="83" spans="1:28" s="44" customFormat="1" ht="21" customHeight="1" x14ac:dyDescent="0.3">
      <c r="B83" s="6"/>
      <c r="C83" s="7"/>
      <c r="D83" s="8"/>
      <c r="E83" s="82" t="str">
        <f t="shared" si="5"/>
        <v/>
      </c>
      <c r="F83" s="83" t="str">
        <f t="shared" si="4"/>
        <v/>
      </c>
      <c r="G83" s="16"/>
      <c r="H83" s="17"/>
      <c r="I83" s="18"/>
      <c r="J83" s="19"/>
      <c r="K83" s="16"/>
      <c r="L83" s="20"/>
      <c r="M83" s="18"/>
      <c r="N83" s="19"/>
      <c r="O83" s="16"/>
      <c r="P83" s="20"/>
      <c r="Q83" s="18"/>
      <c r="R83" s="19"/>
      <c r="S83" s="16"/>
      <c r="T83" s="19"/>
      <c r="U83" s="16"/>
      <c r="V83" s="17"/>
      <c r="W83" s="21"/>
      <c r="X83" s="22"/>
      <c r="Y83" s="21"/>
      <c r="Z83" s="22"/>
      <c r="AA83" s="18"/>
      <c r="AB83" s="19"/>
    </row>
    <row r="84" spans="1:28" s="44" customFormat="1" ht="21" customHeight="1" x14ac:dyDescent="0.3">
      <c r="B84" s="6"/>
      <c r="C84" s="7"/>
      <c r="D84" s="8"/>
      <c r="E84" s="82" t="str">
        <f t="shared" si="5"/>
        <v/>
      </c>
      <c r="F84" s="83" t="str">
        <f t="shared" si="4"/>
        <v/>
      </c>
      <c r="G84" s="16"/>
      <c r="H84" s="17"/>
      <c r="I84" s="18"/>
      <c r="J84" s="19"/>
      <c r="K84" s="16"/>
      <c r="L84" s="20"/>
      <c r="M84" s="18"/>
      <c r="N84" s="19"/>
      <c r="O84" s="16"/>
      <c r="P84" s="20"/>
      <c r="Q84" s="18"/>
      <c r="R84" s="19"/>
      <c r="S84" s="16"/>
      <c r="T84" s="19"/>
      <c r="U84" s="16"/>
      <c r="V84" s="17"/>
      <c r="W84" s="21"/>
      <c r="X84" s="22"/>
      <c r="Y84" s="21"/>
      <c r="Z84" s="22"/>
      <c r="AA84" s="18"/>
      <c r="AB84" s="19"/>
    </row>
    <row r="85" spans="1:28" s="44" customFormat="1" ht="21" customHeight="1" x14ac:dyDescent="0.3">
      <c r="B85" s="6"/>
      <c r="C85" s="7"/>
      <c r="D85" s="8"/>
      <c r="E85" s="82" t="str">
        <f t="shared" si="5"/>
        <v/>
      </c>
      <c r="F85" s="83" t="str">
        <f t="shared" si="4"/>
        <v/>
      </c>
      <c r="G85" s="16"/>
      <c r="H85" s="17"/>
      <c r="I85" s="18"/>
      <c r="J85" s="19"/>
      <c r="K85" s="16"/>
      <c r="L85" s="20"/>
      <c r="M85" s="18"/>
      <c r="N85" s="19"/>
      <c r="O85" s="16"/>
      <c r="P85" s="20"/>
      <c r="Q85" s="18"/>
      <c r="R85" s="19"/>
      <c r="S85" s="16"/>
      <c r="T85" s="19"/>
      <c r="U85" s="16"/>
      <c r="V85" s="17"/>
      <c r="W85" s="21"/>
      <c r="X85" s="22"/>
      <c r="Y85" s="21"/>
      <c r="Z85" s="22"/>
      <c r="AA85" s="18"/>
      <c r="AB85" s="19"/>
    </row>
    <row r="86" spans="1:28" s="44" customFormat="1" ht="21" customHeight="1" x14ac:dyDescent="0.3">
      <c r="B86" s="6"/>
      <c r="C86" s="7"/>
      <c r="D86" s="8"/>
      <c r="E86" s="82" t="str">
        <f t="shared" si="5"/>
        <v/>
      </c>
      <c r="F86" s="83" t="str">
        <f t="shared" si="4"/>
        <v/>
      </c>
      <c r="G86" s="16"/>
      <c r="H86" s="17"/>
      <c r="I86" s="18"/>
      <c r="J86" s="19"/>
      <c r="K86" s="16"/>
      <c r="L86" s="20"/>
      <c r="M86" s="18"/>
      <c r="N86" s="19"/>
      <c r="O86" s="16"/>
      <c r="P86" s="20"/>
      <c r="Q86" s="18"/>
      <c r="R86" s="19"/>
      <c r="S86" s="16"/>
      <c r="T86" s="19"/>
      <c r="U86" s="16"/>
      <c r="V86" s="17"/>
      <c r="W86" s="21"/>
      <c r="X86" s="22"/>
      <c r="Y86" s="21"/>
      <c r="Z86" s="22"/>
      <c r="AA86" s="18"/>
      <c r="AB86" s="19"/>
    </row>
    <row r="87" spans="1:28" s="44" customFormat="1" ht="21" customHeight="1" x14ac:dyDescent="0.3">
      <c r="B87" s="6"/>
      <c r="C87" s="7"/>
      <c r="D87" s="8"/>
      <c r="E87" s="82" t="str">
        <f t="shared" si="5"/>
        <v/>
      </c>
      <c r="F87" s="83" t="str">
        <f t="shared" si="4"/>
        <v/>
      </c>
      <c r="G87" s="16"/>
      <c r="H87" s="17"/>
      <c r="I87" s="18"/>
      <c r="J87" s="19"/>
      <c r="K87" s="16"/>
      <c r="L87" s="20"/>
      <c r="M87" s="18"/>
      <c r="N87" s="19"/>
      <c r="O87" s="16"/>
      <c r="P87" s="20"/>
      <c r="Q87" s="18"/>
      <c r="R87" s="19"/>
      <c r="S87" s="16"/>
      <c r="T87" s="19"/>
      <c r="U87" s="16"/>
      <c r="V87" s="17"/>
      <c r="W87" s="21"/>
      <c r="X87" s="22"/>
      <c r="Y87" s="21"/>
      <c r="Z87" s="22"/>
      <c r="AA87" s="18"/>
      <c r="AB87" s="19"/>
    </row>
    <row r="88" spans="1:28" s="44" customFormat="1" ht="21" customHeight="1" x14ac:dyDescent="0.3">
      <c r="B88" s="6"/>
      <c r="C88" s="7"/>
      <c r="D88" s="8"/>
      <c r="E88" s="82" t="str">
        <f t="shared" si="5"/>
        <v/>
      </c>
      <c r="F88" s="83" t="str">
        <f t="shared" si="4"/>
        <v/>
      </c>
      <c r="G88" s="16"/>
      <c r="H88" s="17"/>
      <c r="I88" s="18"/>
      <c r="J88" s="19"/>
      <c r="K88" s="16"/>
      <c r="L88" s="20"/>
      <c r="M88" s="18"/>
      <c r="N88" s="19"/>
      <c r="O88" s="16"/>
      <c r="P88" s="20"/>
      <c r="Q88" s="18"/>
      <c r="R88" s="19"/>
      <c r="S88" s="16"/>
      <c r="T88" s="19"/>
      <c r="U88" s="16"/>
      <c r="V88" s="17"/>
      <c r="W88" s="21"/>
      <c r="X88" s="22"/>
      <c r="Y88" s="21"/>
      <c r="Z88" s="22"/>
      <c r="AA88" s="18"/>
      <c r="AB88" s="19"/>
    </row>
    <row r="89" spans="1:28" s="44" customFormat="1" ht="21" customHeight="1" x14ac:dyDescent="0.3">
      <c r="B89" s="6"/>
      <c r="C89" s="7"/>
      <c r="D89" s="8"/>
      <c r="E89" s="82" t="str">
        <f t="shared" si="5"/>
        <v/>
      </c>
      <c r="F89" s="83" t="str">
        <f t="shared" si="4"/>
        <v/>
      </c>
      <c r="G89" s="16"/>
      <c r="H89" s="17"/>
      <c r="I89" s="18"/>
      <c r="J89" s="19"/>
      <c r="K89" s="16"/>
      <c r="L89" s="20"/>
      <c r="M89" s="18"/>
      <c r="N89" s="19"/>
      <c r="O89" s="16"/>
      <c r="P89" s="20"/>
      <c r="Q89" s="18"/>
      <c r="R89" s="19"/>
      <c r="S89" s="16"/>
      <c r="T89" s="19"/>
      <c r="U89" s="16"/>
      <c r="V89" s="17"/>
      <c r="W89" s="21"/>
      <c r="X89" s="22"/>
      <c r="Y89" s="21"/>
      <c r="Z89" s="22"/>
      <c r="AA89" s="18"/>
      <c r="AB89" s="19"/>
    </row>
    <row r="90" spans="1:28" s="44" customFormat="1" ht="21" customHeight="1" x14ac:dyDescent="0.3">
      <c r="A90" s="44">
        <f t="shared" ref="A90:A91" si="6">$T$9</f>
        <v>0</v>
      </c>
      <c r="B90" s="6"/>
      <c r="C90" s="7"/>
      <c r="D90" s="8"/>
      <c r="E90" s="82" t="str">
        <f t="shared" si="5"/>
        <v/>
      </c>
      <c r="F90" s="83" t="str">
        <f t="shared" si="4"/>
        <v/>
      </c>
      <c r="G90" s="16"/>
      <c r="H90" s="17"/>
      <c r="I90" s="18"/>
      <c r="J90" s="19"/>
      <c r="K90" s="16"/>
      <c r="L90" s="20"/>
      <c r="M90" s="18"/>
      <c r="N90" s="19"/>
      <c r="O90" s="16"/>
      <c r="P90" s="20"/>
      <c r="Q90" s="18"/>
      <c r="R90" s="19"/>
      <c r="S90" s="16"/>
      <c r="T90" s="19"/>
      <c r="U90" s="16"/>
      <c r="V90" s="17"/>
      <c r="W90" s="21"/>
      <c r="X90" s="22"/>
      <c r="Y90" s="21"/>
      <c r="Z90" s="22"/>
      <c r="AA90" s="18"/>
      <c r="AB90" s="19"/>
    </row>
    <row r="91" spans="1:28" s="44" customFormat="1" ht="21" customHeight="1" x14ac:dyDescent="0.3">
      <c r="A91" s="44">
        <f t="shared" si="6"/>
        <v>0</v>
      </c>
      <c r="B91" s="6"/>
      <c r="C91" s="7"/>
      <c r="D91" s="8"/>
      <c r="E91" s="82" t="str">
        <f t="shared" si="5"/>
        <v/>
      </c>
      <c r="F91" s="83" t="str">
        <f t="shared" si="4"/>
        <v/>
      </c>
      <c r="G91" s="16"/>
      <c r="H91" s="17"/>
      <c r="I91" s="18"/>
      <c r="J91" s="19"/>
      <c r="K91" s="16"/>
      <c r="L91" s="20"/>
      <c r="M91" s="18"/>
      <c r="N91" s="19"/>
      <c r="O91" s="16"/>
      <c r="P91" s="20"/>
      <c r="Q91" s="18"/>
      <c r="R91" s="19"/>
      <c r="S91" s="16"/>
      <c r="T91" s="19"/>
      <c r="U91" s="16"/>
      <c r="V91" s="17"/>
      <c r="W91" s="21"/>
      <c r="X91" s="22"/>
      <c r="Y91" s="21"/>
      <c r="Z91" s="22"/>
      <c r="AA91" s="18"/>
      <c r="AB91" s="19"/>
    </row>
    <row r="92" spans="1:28" s="44" customFormat="1" ht="21" customHeight="1" x14ac:dyDescent="0.3">
      <c r="B92" s="6"/>
      <c r="C92" s="7"/>
      <c r="D92" s="8"/>
      <c r="E92" s="82" t="str">
        <f t="shared" si="5"/>
        <v/>
      </c>
      <c r="F92" s="83" t="str">
        <f t="shared" si="4"/>
        <v/>
      </c>
      <c r="G92" s="16"/>
      <c r="H92" s="17"/>
      <c r="I92" s="18"/>
      <c r="J92" s="19"/>
      <c r="K92" s="16"/>
      <c r="L92" s="20"/>
      <c r="M92" s="18"/>
      <c r="N92" s="19"/>
      <c r="O92" s="16"/>
      <c r="P92" s="20"/>
      <c r="Q92" s="18"/>
      <c r="R92" s="19"/>
      <c r="S92" s="16"/>
      <c r="T92" s="19"/>
      <c r="U92" s="16"/>
      <c r="V92" s="17"/>
      <c r="W92" s="21"/>
      <c r="X92" s="22"/>
      <c r="Y92" s="21"/>
      <c r="Z92" s="22"/>
      <c r="AA92" s="18"/>
      <c r="AB92" s="19"/>
    </row>
    <row r="93" spans="1:28" s="44" customFormat="1" ht="21" customHeight="1" x14ac:dyDescent="0.3">
      <c r="B93" s="6"/>
      <c r="C93" s="7"/>
      <c r="D93" s="8"/>
      <c r="E93" s="82" t="str">
        <f t="shared" si="5"/>
        <v/>
      </c>
      <c r="F93" s="83" t="str">
        <f t="shared" si="4"/>
        <v/>
      </c>
      <c r="G93" s="16"/>
      <c r="H93" s="17"/>
      <c r="I93" s="18"/>
      <c r="J93" s="19"/>
      <c r="K93" s="16"/>
      <c r="L93" s="20"/>
      <c r="M93" s="18"/>
      <c r="N93" s="19"/>
      <c r="O93" s="16"/>
      <c r="P93" s="20"/>
      <c r="Q93" s="18"/>
      <c r="R93" s="19"/>
      <c r="S93" s="16"/>
      <c r="T93" s="19"/>
      <c r="U93" s="16"/>
      <c r="V93" s="17"/>
      <c r="W93" s="21"/>
      <c r="X93" s="22"/>
      <c r="Y93" s="21"/>
      <c r="Z93" s="22"/>
      <c r="AA93" s="18"/>
      <c r="AB93" s="19"/>
    </row>
    <row r="94" spans="1:28" s="44" customFormat="1" ht="21" customHeight="1" x14ac:dyDescent="0.3">
      <c r="B94" s="6"/>
      <c r="C94" s="7"/>
      <c r="D94" s="8"/>
      <c r="E94" s="82" t="str">
        <f t="shared" si="5"/>
        <v/>
      </c>
      <c r="F94" s="83" t="str">
        <f t="shared" si="4"/>
        <v/>
      </c>
      <c r="G94" s="16"/>
      <c r="H94" s="17"/>
      <c r="I94" s="18"/>
      <c r="J94" s="19"/>
      <c r="K94" s="16"/>
      <c r="L94" s="20"/>
      <c r="M94" s="18"/>
      <c r="N94" s="19"/>
      <c r="O94" s="16"/>
      <c r="P94" s="20"/>
      <c r="Q94" s="18"/>
      <c r="R94" s="19"/>
      <c r="S94" s="16"/>
      <c r="T94" s="19"/>
      <c r="U94" s="16"/>
      <c r="V94" s="17"/>
      <c r="W94" s="21"/>
      <c r="X94" s="22"/>
      <c r="Y94" s="21"/>
      <c r="Z94" s="22"/>
      <c r="AA94" s="18"/>
      <c r="AB94" s="19"/>
    </row>
    <row r="95" spans="1:28" s="44" customFormat="1" ht="21" customHeight="1" x14ac:dyDescent="0.3">
      <c r="B95" s="6"/>
      <c r="C95" s="7"/>
      <c r="D95" s="8"/>
      <c r="E95" s="82" t="str">
        <f t="shared" si="5"/>
        <v/>
      </c>
      <c r="F95" s="83" t="str">
        <f>IF(D95="","",IF($C$32-D95&lt;19,$C$33,$C$34))</f>
        <v/>
      </c>
      <c r="G95" s="16"/>
      <c r="H95" s="17"/>
      <c r="I95" s="18"/>
      <c r="J95" s="19"/>
      <c r="K95" s="16"/>
      <c r="L95" s="20"/>
      <c r="M95" s="18"/>
      <c r="N95" s="19"/>
      <c r="O95" s="16"/>
      <c r="P95" s="20"/>
      <c r="Q95" s="18"/>
      <c r="R95" s="19"/>
      <c r="S95" s="16"/>
      <c r="T95" s="19"/>
      <c r="U95" s="16"/>
      <c r="V95" s="17"/>
      <c r="W95" s="21"/>
      <c r="X95" s="22"/>
      <c r="Y95" s="21"/>
      <c r="Z95" s="22"/>
      <c r="AA95" s="18"/>
      <c r="AB95" s="19"/>
    </row>
  </sheetData>
  <sheetProtection sheet="1" selectLockedCells="1" sort="0"/>
  <mergeCells count="50">
    <mergeCell ref="C29:J29"/>
    <mergeCell ref="C23:J23"/>
    <mergeCell ref="C24:J24"/>
    <mergeCell ref="C25:J25"/>
    <mergeCell ref="C26:J26"/>
    <mergeCell ref="C27:J27"/>
    <mergeCell ref="C28:J28"/>
    <mergeCell ref="C17:J17"/>
    <mergeCell ref="C18:J18"/>
    <mergeCell ref="C19:J19"/>
    <mergeCell ref="C20:J20"/>
    <mergeCell ref="C21:J21"/>
    <mergeCell ref="K34:L34"/>
    <mergeCell ref="M34:N34"/>
    <mergeCell ref="O34:P34"/>
    <mergeCell ref="Q34:R34"/>
    <mergeCell ref="S34:T34"/>
    <mergeCell ref="C15:J15"/>
    <mergeCell ref="C16:J16"/>
    <mergeCell ref="C22:J22"/>
    <mergeCell ref="AA34:AB34"/>
    <mergeCell ref="C10:J10"/>
    <mergeCell ref="C11:J11"/>
    <mergeCell ref="C12:J12"/>
    <mergeCell ref="C13:J13"/>
    <mergeCell ref="C14:J14"/>
    <mergeCell ref="G33:J33"/>
    <mergeCell ref="K33:N33"/>
    <mergeCell ref="O33:R33"/>
    <mergeCell ref="S33:T33"/>
    <mergeCell ref="U33:AB33"/>
    <mergeCell ref="G34:H34"/>
    <mergeCell ref="I34:J34"/>
    <mergeCell ref="G32:J32"/>
    <mergeCell ref="K32:N32"/>
    <mergeCell ref="O32:R32"/>
    <mergeCell ref="S32:T32"/>
    <mergeCell ref="U32:AB32"/>
    <mergeCell ref="W34:X34"/>
    <mergeCell ref="O9:S9"/>
    <mergeCell ref="T9:AB9"/>
    <mergeCell ref="O10:S10"/>
    <mergeCell ref="T10:AB10"/>
    <mergeCell ref="O11:S11"/>
    <mergeCell ref="T11:AB11"/>
    <mergeCell ref="O12:S12"/>
    <mergeCell ref="T12:AB12"/>
    <mergeCell ref="O13:AB15"/>
    <mergeCell ref="U34:V34"/>
    <mergeCell ref="Y34:Z34"/>
  </mergeCells>
  <pageMargins left="0.25" right="0.25" top="0.75" bottom="0.75" header="0.3" footer="0.3"/>
  <pageSetup paperSize="8" scale="67" orientation="portrait" r:id="rId1"/>
  <ignoredErrors>
    <ignoredError sqref="E38:F38 E3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showGridLines="0" topLeftCell="B16" zoomScale="90" zoomScaleNormal="90" workbookViewId="0">
      <selection activeCell="C45" sqref="C45"/>
    </sheetView>
  </sheetViews>
  <sheetFormatPr baseColWidth="10" defaultColWidth="11.453125" defaultRowHeight="12.5" x14ac:dyDescent="0.25"/>
  <cols>
    <col min="1" max="1" width="11.453125" style="24" hidden="1" customWidth="1"/>
    <col min="2" max="2" width="31.453125" style="24" customWidth="1"/>
    <col min="3" max="3" width="22.81640625" style="24" customWidth="1"/>
    <col min="4" max="6" width="10.81640625" style="24" customWidth="1"/>
    <col min="7" max="28" width="6.54296875" style="24" customWidth="1"/>
    <col min="29" max="16384" width="11.453125" style="24"/>
  </cols>
  <sheetData>
    <row r="1" spans="2:28" ht="21" x14ac:dyDescent="0.5">
      <c r="B1" s="87" t="s">
        <v>65</v>
      </c>
    </row>
    <row r="2" spans="2:28" s="78" customFormat="1" ht="14.5" x14ac:dyDescent="0.35">
      <c r="B2" s="80" t="s">
        <v>64</v>
      </c>
    </row>
    <row r="3" spans="2:28" s="78" customFormat="1" ht="14.5" x14ac:dyDescent="0.35">
      <c r="B3" s="80" t="s">
        <v>62</v>
      </c>
    </row>
    <row r="4" spans="2:28" s="78" customFormat="1" ht="42" customHeight="1" x14ac:dyDescent="0.35">
      <c r="B4" s="88" t="s">
        <v>61</v>
      </c>
    </row>
    <row r="5" spans="2:28" s="78" customFormat="1" ht="14.5" x14ac:dyDescent="0.35">
      <c r="B5" s="80" t="s">
        <v>0</v>
      </c>
    </row>
    <row r="6" spans="2:28" s="78" customFormat="1" ht="9" customHeight="1" x14ac:dyDescent="0.35">
      <c r="B6" s="80"/>
    </row>
    <row r="7" spans="2:28" s="78" customFormat="1" ht="18" customHeight="1" x14ac:dyDescent="0.3">
      <c r="B7" s="81" t="s">
        <v>24</v>
      </c>
    </row>
    <row r="8" spans="2:28" s="78" customFormat="1" ht="12" customHeight="1" x14ac:dyDescent="0.3">
      <c r="B8" s="79"/>
    </row>
    <row r="9" spans="2:28" ht="21" customHeight="1" x14ac:dyDescent="0.3">
      <c r="B9" s="25" t="s">
        <v>52</v>
      </c>
      <c r="C9" s="26" t="s">
        <v>51</v>
      </c>
      <c r="D9" s="27"/>
      <c r="E9" s="27"/>
      <c r="F9" s="27"/>
      <c r="G9" s="27"/>
      <c r="H9" s="27"/>
      <c r="I9" s="27"/>
      <c r="J9" s="27"/>
      <c r="O9" s="91" t="s">
        <v>2</v>
      </c>
      <c r="P9" s="91"/>
      <c r="Q9" s="91"/>
      <c r="R9" s="91"/>
      <c r="S9" s="91"/>
      <c r="T9" s="113" t="s">
        <v>25</v>
      </c>
      <c r="U9" s="113"/>
      <c r="V9" s="113"/>
      <c r="W9" s="113"/>
      <c r="X9" s="113"/>
      <c r="Y9" s="113"/>
      <c r="Z9" s="113"/>
      <c r="AA9" s="113"/>
      <c r="AB9" s="113"/>
    </row>
    <row r="10" spans="2:28" ht="21" customHeight="1" x14ac:dyDescent="0.3">
      <c r="B10" s="23">
        <v>1</v>
      </c>
      <c r="C10" s="109" t="s">
        <v>26</v>
      </c>
      <c r="D10" s="110"/>
      <c r="E10" s="110"/>
      <c r="F10" s="110"/>
      <c r="G10" s="110"/>
      <c r="H10" s="110"/>
      <c r="I10" s="110"/>
      <c r="J10" s="110"/>
      <c r="O10" s="93" t="s">
        <v>3</v>
      </c>
      <c r="P10" s="93"/>
      <c r="Q10" s="93"/>
      <c r="R10" s="93"/>
      <c r="S10" s="93"/>
      <c r="T10" s="112" t="s">
        <v>56</v>
      </c>
      <c r="U10" s="112"/>
      <c r="V10" s="112"/>
      <c r="W10" s="112"/>
      <c r="X10" s="112"/>
      <c r="Y10" s="112"/>
      <c r="Z10" s="112"/>
      <c r="AA10" s="112"/>
      <c r="AB10" s="112"/>
    </row>
    <row r="11" spans="2:28" ht="21" customHeight="1" x14ac:dyDescent="0.3">
      <c r="B11" s="23">
        <v>2</v>
      </c>
      <c r="C11" s="109" t="s">
        <v>27</v>
      </c>
      <c r="D11" s="110"/>
      <c r="E11" s="110"/>
      <c r="F11" s="110"/>
      <c r="G11" s="110"/>
      <c r="H11" s="110"/>
      <c r="I11" s="110"/>
      <c r="J11" s="110"/>
      <c r="O11" s="93" t="s">
        <v>4</v>
      </c>
      <c r="P11" s="93"/>
      <c r="Q11" s="93"/>
      <c r="R11" s="93"/>
      <c r="S11" s="93"/>
      <c r="T11" s="111" t="s">
        <v>58</v>
      </c>
      <c r="U11" s="112"/>
      <c r="V11" s="112"/>
      <c r="W11" s="112"/>
      <c r="X11" s="112"/>
      <c r="Y11" s="112"/>
      <c r="Z11" s="112"/>
      <c r="AA11" s="112"/>
      <c r="AB11" s="112"/>
    </row>
    <row r="12" spans="2:28" ht="21" customHeight="1" x14ac:dyDescent="0.3">
      <c r="B12" s="23">
        <v>3</v>
      </c>
      <c r="C12" s="114" t="s">
        <v>28</v>
      </c>
      <c r="D12" s="110"/>
      <c r="E12" s="110"/>
      <c r="F12" s="110"/>
      <c r="G12" s="110"/>
      <c r="H12" s="110"/>
      <c r="I12" s="110"/>
      <c r="J12" s="110"/>
      <c r="O12" s="96" t="s">
        <v>5</v>
      </c>
      <c r="P12" s="96"/>
      <c r="Q12" s="96"/>
      <c r="R12" s="96"/>
      <c r="S12" s="96"/>
      <c r="T12" s="111" t="s">
        <v>57</v>
      </c>
      <c r="U12" s="112"/>
      <c r="V12" s="112"/>
      <c r="W12" s="112"/>
      <c r="X12" s="112"/>
      <c r="Y12" s="112"/>
      <c r="Z12" s="112"/>
      <c r="AA12" s="112"/>
      <c r="AB12" s="112"/>
    </row>
    <row r="13" spans="2:28" ht="21" customHeight="1" x14ac:dyDescent="0.3">
      <c r="B13" s="23">
        <v>4</v>
      </c>
      <c r="C13" s="109" t="s">
        <v>29</v>
      </c>
      <c r="D13" s="110"/>
      <c r="E13" s="110"/>
      <c r="F13" s="110"/>
      <c r="G13" s="110"/>
      <c r="H13" s="110"/>
      <c r="I13" s="110"/>
      <c r="J13" s="110"/>
      <c r="O13" s="98" t="s">
        <v>6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2:28" ht="21" customHeight="1" x14ac:dyDescent="0.3">
      <c r="B14" s="23">
        <v>5</v>
      </c>
      <c r="C14" s="109" t="s">
        <v>30</v>
      </c>
      <c r="D14" s="110"/>
      <c r="E14" s="110"/>
      <c r="F14" s="110"/>
      <c r="G14" s="110"/>
      <c r="H14" s="110"/>
      <c r="I14" s="110"/>
      <c r="J14" s="110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2:28" ht="21" customHeight="1" x14ac:dyDescent="0.3">
      <c r="B15" s="23">
        <v>6</v>
      </c>
      <c r="C15" s="115"/>
      <c r="D15" s="116"/>
      <c r="E15" s="116"/>
      <c r="F15" s="116"/>
      <c r="G15" s="116"/>
      <c r="H15" s="116"/>
      <c r="I15" s="116"/>
      <c r="J15" s="116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2:28" ht="21" customHeight="1" x14ac:dyDescent="0.35">
      <c r="B16" s="23">
        <v>7</v>
      </c>
      <c r="C16" s="115"/>
      <c r="D16" s="116"/>
      <c r="E16" s="116"/>
      <c r="F16" s="116"/>
      <c r="G16" s="116"/>
      <c r="H16" s="116"/>
      <c r="I16" s="116"/>
      <c r="J16" s="116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2:28" ht="21" customHeight="1" x14ac:dyDescent="0.35">
      <c r="B17" s="23">
        <v>8</v>
      </c>
      <c r="C17" s="115"/>
      <c r="D17" s="116"/>
      <c r="E17" s="116"/>
      <c r="F17" s="116"/>
      <c r="G17" s="116"/>
      <c r="H17" s="116"/>
      <c r="I17" s="116"/>
      <c r="J17" s="116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ht="21" customHeight="1" x14ac:dyDescent="0.3">
      <c r="B18" s="23">
        <v>9</v>
      </c>
      <c r="C18" s="115"/>
      <c r="D18" s="116"/>
      <c r="E18" s="116"/>
      <c r="F18" s="116"/>
      <c r="G18" s="116"/>
      <c r="H18" s="116"/>
      <c r="I18" s="116"/>
      <c r="J18" s="116"/>
      <c r="O18" s="77" t="s">
        <v>31</v>
      </c>
    </row>
    <row r="19" spans="2:28" ht="21" customHeight="1" x14ac:dyDescent="0.3">
      <c r="B19" s="23">
        <v>10</v>
      </c>
      <c r="C19" s="115"/>
      <c r="D19" s="116"/>
      <c r="E19" s="116"/>
      <c r="F19" s="116"/>
      <c r="G19" s="116"/>
      <c r="H19" s="116"/>
      <c r="I19" s="116"/>
      <c r="J19" s="116"/>
    </row>
    <row r="20" spans="2:28" ht="21" customHeight="1" x14ac:dyDescent="0.3">
      <c r="B20" s="23">
        <v>11</v>
      </c>
      <c r="C20" s="115"/>
      <c r="D20" s="116"/>
      <c r="E20" s="116"/>
      <c r="F20" s="116"/>
      <c r="G20" s="116"/>
      <c r="H20" s="116"/>
      <c r="I20" s="116"/>
      <c r="J20" s="116"/>
    </row>
    <row r="21" spans="2:28" ht="21" customHeight="1" x14ac:dyDescent="0.3">
      <c r="B21" s="23">
        <v>12</v>
      </c>
      <c r="C21" s="115"/>
      <c r="D21" s="116"/>
      <c r="E21" s="116"/>
      <c r="F21" s="116"/>
      <c r="G21" s="116"/>
      <c r="H21" s="116"/>
      <c r="I21" s="116"/>
      <c r="J21" s="116"/>
    </row>
    <row r="22" spans="2:28" ht="21" customHeight="1" x14ac:dyDescent="0.3">
      <c r="B22" s="23">
        <v>13</v>
      </c>
      <c r="C22" s="115"/>
      <c r="D22" s="116"/>
      <c r="E22" s="116"/>
      <c r="F22" s="116"/>
      <c r="G22" s="116"/>
      <c r="H22" s="116"/>
      <c r="I22" s="116"/>
      <c r="J22" s="116"/>
    </row>
    <row r="23" spans="2:28" ht="21" customHeight="1" x14ac:dyDescent="0.3">
      <c r="B23" s="23">
        <v>14</v>
      </c>
      <c r="C23" s="115"/>
      <c r="D23" s="116"/>
      <c r="E23" s="116"/>
      <c r="F23" s="116"/>
      <c r="G23" s="116"/>
      <c r="H23" s="116"/>
      <c r="I23" s="116"/>
      <c r="J23" s="116"/>
    </row>
    <row r="24" spans="2:28" ht="21" customHeight="1" x14ac:dyDescent="0.3">
      <c r="B24" s="23">
        <v>15</v>
      </c>
      <c r="C24" s="115"/>
      <c r="D24" s="116"/>
      <c r="E24" s="116"/>
      <c r="F24" s="116"/>
      <c r="G24" s="116"/>
      <c r="H24" s="116"/>
      <c r="I24" s="116"/>
      <c r="J24" s="116"/>
    </row>
    <row r="25" spans="2:28" ht="21" customHeight="1" x14ac:dyDescent="0.3">
      <c r="B25" s="23">
        <v>16</v>
      </c>
      <c r="C25" s="115"/>
      <c r="D25" s="116"/>
      <c r="E25" s="116"/>
      <c r="F25" s="116"/>
      <c r="G25" s="116"/>
      <c r="H25" s="116"/>
      <c r="I25" s="116"/>
      <c r="J25" s="116"/>
    </row>
    <row r="26" spans="2:28" ht="21" customHeight="1" x14ac:dyDescent="0.3">
      <c r="B26" s="23">
        <v>17</v>
      </c>
      <c r="C26" s="115"/>
      <c r="D26" s="116"/>
      <c r="E26" s="116"/>
      <c r="F26" s="116"/>
      <c r="G26" s="116"/>
      <c r="H26" s="116"/>
      <c r="I26" s="116"/>
      <c r="J26" s="116"/>
    </row>
    <row r="27" spans="2:28" ht="21" customHeight="1" x14ac:dyDescent="0.3">
      <c r="B27" s="23">
        <v>18</v>
      </c>
      <c r="C27" s="115"/>
      <c r="D27" s="116"/>
      <c r="E27" s="116"/>
      <c r="F27" s="116"/>
      <c r="G27" s="116"/>
      <c r="H27" s="116"/>
      <c r="I27" s="116"/>
      <c r="J27" s="116"/>
    </row>
    <row r="28" spans="2:28" ht="21" customHeight="1" x14ac:dyDescent="0.3">
      <c r="B28" s="23">
        <v>19</v>
      </c>
      <c r="C28" s="115"/>
      <c r="D28" s="116"/>
      <c r="E28" s="116"/>
      <c r="F28" s="116"/>
      <c r="G28" s="116"/>
      <c r="H28" s="116"/>
      <c r="I28" s="116"/>
      <c r="J28" s="116"/>
      <c r="M28" s="24" t="s">
        <v>54</v>
      </c>
    </row>
    <row r="29" spans="2:28" ht="21" customHeight="1" x14ac:dyDescent="0.3">
      <c r="B29" s="23">
        <v>20</v>
      </c>
      <c r="C29" s="115"/>
      <c r="D29" s="116"/>
      <c r="E29" s="116"/>
      <c r="F29" s="116"/>
      <c r="G29" s="116"/>
      <c r="H29" s="116"/>
      <c r="I29" s="116"/>
      <c r="J29" s="116"/>
    </row>
    <row r="30" spans="2:28" ht="21" customHeight="1" x14ac:dyDescent="0.3">
      <c r="B30" s="29"/>
      <c r="C30" s="30"/>
      <c r="D30" s="30"/>
      <c r="E30" s="30"/>
      <c r="F30" s="30"/>
      <c r="G30" s="30"/>
      <c r="H30" s="30"/>
      <c r="I30" s="30"/>
      <c r="J30" s="30"/>
    </row>
    <row r="31" spans="2:28" x14ac:dyDescent="0.25">
      <c r="G31" s="24" t="s">
        <v>59</v>
      </c>
    </row>
    <row r="32" spans="2:28" ht="13" x14ac:dyDescent="0.25">
      <c r="B32" s="31" t="s">
        <v>7</v>
      </c>
      <c r="C32" s="32">
        <v>2021</v>
      </c>
      <c r="D32" s="33"/>
      <c r="E32" s="33"/>
      <c r="F32" s="33"/>
      <c r="G32" s="101"/>
      <c r="H32" s="102"/>
      <c r="I32" s="102"/>
      <c r="J32" s="103"/>
      <c r="K32" s="101"/>
      <c r="L32" s="102"/>
      <c r="M32" s="102"/>
      <c r="N32" s="103"/>
      <c r="O32" s="101"/>
      <c r="P32" s="102"/>
      <c r="Q32" s="102"/>
      <c r="R32" s="103"/>
      <c r="S32" s="101"/>
      <c r="T32" s="103"/>
      <c r="U32" s="101"/>
      <c r="V32" s="102"/>
      <c r="W32" s="102"/>
      <c r="X32" s="102"/>
      <c r="Y32" s="102"/>
      <c r="Z32" s="102"/>
      <c r="AA32" s="102"/>
      <c r="AB32" s="103"/>
    </row>
    <row r="33" spans="1:28" s="36" customFormat="1" ht="25.5" customHeight="1" x14ac:dyDescent="0.25">
      <c r="B33" s="31" t="s">
        <v>8</v>
      </c>
      <c r="C33" s="34">
        <v>20</v>
      </c>
      <c r="D33" s="31"/>
      <c r="E33" s="35" t="s">
        <v>9</v>
      </c>
      <c r="F33" s="85">
        <f>SUM(F36:F75)</f>
        <v>200</v>
      </c>
      <c r="G33" s="101" t="s">
        <v>10</v>
      </c>
      <c r="H33" s="102"/>
      <c r="I33" s="102"/>
      <c r="J33" s="103"/>
      <c r="K33" s="101" t="s">
        <v>11</v>
      </c>
      <c r="L33" s="102"/>
      <c r="M33" s="102"/>
      <c r="N33" s="103"/>
      <c r="O33" s="101" t="s">
        <v>12</v>
      </c>
      <c r="P33" s="102"/>
      <c r="Q33" s="102"/>
      <c r="R33" s="103"/>
      <c r="S33" s="107" t="s">
        <v>60</v>
      </c>
      <c r="T33" s="103"/>
      <c r="U33" s="101" t="s">
        <v>13</v>
      </c>
      <c r="V33" s="102"/>
      <c r="W33" s="102"/>
      <c r="X33" s="102"/>
      <c r="Y33" s="102"/>
      <c r="Z33" s="102"/>
      <c r="AA33" s="102"/>
      <c r="AB33" s="103"/>
    </row>
    <row r="34" spans="1:28" s="36" customFormat="1" ht="16.5" customHeight="1" x14ac:dyDescent="0.25">
      <c r="B34" s="31" t="s">
        <v>14</v>
      </c>
      <c r="C34" s="34">
        <v>30</v>
      </c>
      <c r="D34" s="31"/>
      <c r="E34" s="31"/>
      <c r="F34" s="31"/>
      <c r="G34" s="99" t="s">
        <v>15</v>
      </c>
      <c r="H34" s="100"/>
      <c r="I34" s="105" t="s">
        <v>16</v>
      </c>
      <c r="J34" s="106"/>
      <c r="K34" s="99" t="s">
        <v>15</v>
      </c>
      <c r="L34" s="108"/>
      <c r="M34" s="105" t="s">
        <v>16</v>
      </c>
      <c r="N34" s="106"/>
      <c r="O34" s="99" t="s">
        <v>15</v>
      </c>
      <c r="P34" s="108"/>
      <c r="Q34" s="105" t="s">
        <v>16</v>
      </c>
      <c r="R34" s="106"/>
      <c r="S34" s="99" t="s">
        <v>17</v>
      </c>
      <c r="T34" s="106"/>
      <c r="U34" s="99" t="s">
        <v>15</v>
      </c>
      <c r="V34" s="100"/>
      <c r="W34" s="89" t="s">
        <v>55</v>
      </c>
      <c r="X34" s="90"/>
      <c r="Y34" s="89" t="s">
        <v>16</v>
      </c>
      <c r="Z34" s="90"/>
      <c r="AA34" s="105" t="s">
        <v>17</v>
      </c>
      <c r="AB34" s="106"/>
    </row>
    <row r="35" spans="1:28" ht="43.5" thickBot="1" x14ac:dyDescent="0.3">
      <c r="B35" s="37" t="s">
        <v>18</v>
      </c>
      <c r="C35" s="37" t="s">
        <v>19</v>
      </c>
      <c r="D35" s="38" t="s">
        <v>20</v>
      </c>
      <c r="E35" s="37" t="s">
        <v>21</v>
      </c>
      <c r="F35" s="84" t="s">
        <v>22</v>
      </c>
      <c r="G35" s="39" t="s">
        <v>53</v>
      </c>
      <c r="H35" s="40" t="s">
        <v>23</v>
      </c>
      <c r="I35" s="39" t="s">
        <v>53</v>
      </c>
      <c r="J35" s="41" t="s">
        <v>23</v>
      </c>
      <c r="K35" s="39" t="s">
        <v>53</v>
      </c>
      <c r="L35" s="42" t="s">
        <v>23</v>
      </c>
      <c r="M35" s="39" t="s">
        <v>53</v>
      </c>
      <c r="N35" s="41" t="s">
        <v>23</v>
      </c>
      <c r="O35" s="39" t="s">
        <v>53</v>
      </c>
      <c r="P35" s="42" t="s">
        <v>23</v>
      </c>
      <c r="Q35" s="39" t="s">
        <v>53</v>
      </c>
      <c r="R35" s="41" t="s">
        <v>23</v>
      </c>
      <c r="S35" s="39" t="s">
        <v>53</v>
      </c>
      <c r="T35" s="41" t="s">
        <v>23</v>
      </c>
      <c r="U35" s="39" t="s">
        <v>53</v>
      </c>
      <c r="V35" s="40" t="s">
        <v>23</v>
      </c>
      <c r="W35" s="39" t="s">
        <v>53</v>
      </c>
      <c r="X35" s="43" t="s">
        <v>23</v>
      </c>
      <c r="Y35" s="39" t="s">
        <v>53</v>
      </c>
      <c r="Z35" s="43" t="s">
        <v>23</v>
      </c>
      <c r="AA35" s="39" t="s">
        <v>53</v>
      </c>
      <c r="AB35" s="41" t="s">
        <v>23</v>
      </c>
    </row>
    <row r="36" spans="1:28" s="44" customFormat="1" ht="21" customHeight="1" x14ac:dyDescent="0.3">
      <c r="A36" s="44" t="str">
        <f t="shared" ref="A36:A46" si="0">$T$9</f>
        <v>RC Hallwilersee</v>
      </c>
      <c r="B36" s="61" t="s">
        <v>32</v>
      </c>
      <c r="C36" s="62" t="s">
        <v>33</v>
      </c>
      <c r="D36" s="63">
        <v>2004</v>
      </c>
      <c r="E36" s="1" t="str">
        <f>IF(D36="","",IF($C$32-D36&lt;15,"U15",IF($C$32-D36&lt;17,"U17",IF($C$32-D36&lt;19,"U19","Open"))))</f>
        <v>U19</v>
      </c>
      <c r="F36" s="86">
        <f t="shared" ref="F36:F46" si="1">IF(D36="","",IF($C$32-D36&lt;19,$C$33,$C$34))</f>
        <v>20</v>
      </c>
      <c r="G36" s="67">
        <v>1</v>
      </c>
      <c r="H36" s="68">
        <v>1</v>
      </c>
      <c r="I36" s="69">
        <v>2</v>
      </c>
      <c r="J36" s="70">
        <v>4</v>
      </c>
      <c r="K36" s="67"/>
      <c r="L36" s="71"/>
      <c r="M36" s="69"/>
      <c r="N36" s="70"/>
      <c r="O36" s="67"/>
      <c r="P36" s="71"/>
      <c r="Q36" s="69"/>
      <c r="R36" s="70"/>
      <c r="S36" s="67">
        <v>3</v>
      </c>
      <c r="T36" s="70">
        <v>1</v>
      </c>
      <c r="U36" s="45"/>
      <c r="V36" s="46"/>
      <c r="W36" s="49"/>
      <c r="X36" s="50"/>
      <c r="Y36" s="49"/>
      <c r="Z36" s="50"/>
      <c r="AA36" s="47"/>
      <c r="AB36" s="48"/>
    </row>
    <row r="37" spans="1:28" s="44" customFormat="1" ht="21" customHeight="1" x14ac:dyDescent="0.3">
      <c r="A37" s="44" t="str">
        <f t="shared" si="0"/>
        <v>RC Hallwilersee</v>
      </c>
      <c r="B37" s="64" t="s">
        <v>34</v>
      </c>
      <c r="C37" s="65" t="s">
        <v>35</v>
      </c>
      <c r="D37" s="66">
        <v>2005</v>
      </c>
      <c r="E37" s="2" t="str">
        <f t="shared" ref="E37:E46" si="2">IF(D37="","",IF($C$32-D37&lt;15,"U15",IF($C$32-D37&lt;17,"U17",IF($C$32-D37&lt;19,"U19","Open"))))</f>
        <v>U17</v>
      </c>
      <c r="F37" s="83">
        <f t="shared" si="1"/>
        <v>20</v>
      </c>
      <c r="G37" s="72">
        <v>1</v>
      </c>
      <c r="H37" s="73">
        <v>2</v>
      </c>
      <c r="I37" s="74"/>
      <c r="J37" s="75"/>
      <c r="K37" s="72"/>
      <c r="L37" s="76"/>
      <c r="M37" s="74"/>
      <c r="N37" s="75"/>
      <c r="O37" s="72"/>
      <c r="P37" s="76"/>
      <c r="Q37" s="74"/>
      <c r="R37" s="75"/>
      <c r="S37" s="72">
        <v>3</v>
      </c>
      <c r="T37" s="75">
        <v>6</v>
      </c>
      <c r="U37" s="54"/>
      <c r="V37" s="55"/>
      <c r="W37" s="59"/>
      <c r="X37" s="60"/>
      <c r="Y37" s="59"/>
      <c r="Z37" s="60"/>
      <c r="AA37" s="56"/>
      <c r="AB37" s="57"/>
    </row>
    <row r="38" spans="1:28" s="44" customFormat="1" ht="21" customHeight="1" x14ac:dyDescent="0.3">
      <c r="A38" s="44" t="str">
        <f t="shared" si="0"/>
        <v>RC Hallwilersee</v>
      </c>
      <c r="B38" s="64" t="s">
        <v>36</v>
      </c>
      <c r="C38" s="65" t="s">
        <v>37</v>
      </c>
      <c r="D38" s="66">
        <v>2005</v>
      </c>
      <c r="E38" s="2" t="str">
        <f t="shared" si="2"/>
        <v>U17</v>
      </c>
      <c r="F38" s="83">
        <f t="shared" si="1"/>
        <v>20</v>
      </c>
      <c r="G38" s="72"/>
      <c r="H38" s="73"/>
      <c r="I38" s="74">
        <v>2</v>
      </c>
      <c r="J38" s="75">
        <v>3</v>
      </c>
      <c r="K38" s="72"/>
      <c r="L38" s="76"/>
      <c r="M38" s="74"/>
      <c r="N38" s="75"/>
      <c r="O38" s="72"/>
      <c r="P38" s="76"/>
      <c r="Q38" s="74"/>
      <c r="R38" s="75"/>
      <c r="S38" s="67">
        <v>3</v>
      </c>
      <c r="T38" s="75">
        <v>5</v>
      </c>
      <c r="U38" s="54"/>
      <c r="V38" s="55"/>
      <c r="W38" s="59"/>
      <c r="X38" s="60"/>
      <c r="Y38" s="59"/>
      <c r="Z38" s="60"/>
      <c r="AA38" s="56"/>
      <c r="AB38" s="57"/>
    </row>
    <row r="39" spans="1:28" s="44" customFormat="1" ht="21" customHeight="1" x14ac:dyDescent="0.3">
      <c r="A39" s="44" t="str">
        <f t="shared" si="0"/>
        <v>RC Hallwilersee</v>
      </c>
      <c r="B39" s="64" t="s">
        <v>38</v>
      </c>
      <c r="C39" s="65" t="s">
        <v>39</v>
      </c>
      <c r="D39" s="66">
        <v>2003</v>
      </c>
      <c r="E39" s="2" t="str">
        <f t="shared" si="2"/>
        <v>U19</v>
      </c>
      <c r="F39" s="83">
        <f t="shared" si="1"/>
        <v>20</v>
      </c>
      <c r="G39" s="72"/>
      <c r="H39" s="73"/>
      <c r="I39" s="74"/>
      <c r="J39" s="75"/>
      <c r="K39" s="72"/>
      <c r="L39" s="76"/>
      <c r="M39" s="74">
        <v>4</v>
      </c>
      <c r="N39" s="75">
        <v>3</v>
      </c>
      <c r="O39" s="72"/>
      <c r="P39" s="76"/>
      <c r="Q39" s="74"/>
      <c r="R39" s="75"/>
      <c r="S39" s="72">
        <v>3</v>
      </c>
      <c r="T39" s="75">
        <v>2</v>
      </c>
      <c r="U39" s="54"/>
      <c r="V39" s="55"/>
      <c r="W39" s="59"/>
      <c r="X39" s="60"/>
      <c r="Y39" s="59"/>
      <c r="Z39" s="60"/>
      <c r="AA39" s="56"/>
      <c r="AB39" s="57"/>
    </row>
    <row r="40" spans="1:28" s="44" customFormat="1" ht="21" customHeight="1" x14ac:dyDescent="0.3">
      <c r="A40" s="44" t="str">
        <f t="shared" si="0"/>
        <v>RC Hallwilersee</v>
      </c>
      <c r="B40" s="64" t="s">
        <v>40</v>
      </c>
      <c r="C40" s="65" t="s">
        <v>41</v>
      </c>
      <c r="D40" s="66">
        <v>2004</v>
      </c>
      <c r="E40" s="2" t="str">
        <f t="shared" si="2"/>
        <v>U19</v>
      </c>
      <c r="F40" s="83">
        <f t="shared" si="1"/>
        <v>20</v>
      </c>
      <c r="G40" s="72"/>
      <c r="H40" s="73"/>
      <c r="I40" s="74">
        <v>2</v>
      </c>
      <c r="J40" s="75">
        <v>2</v>
      </c>
      <c r="K40" s="72"/>
      <c r="L40" s="76"/>
      <c r="M40" s="74"/>
      <c r="N40" s="75"/>
      <c r="O40" s="72"/>
      <c r="P40" s="76"/>
      <c r="Q40" s="74"/>
      <c r="R40" s="75"/>
      <c r="S40" s="67">
        <v>3</v>
      </c>
      <c r="T40" s="75">
        <v>4</v>
      </c>
      <c r="U40" s="54"/>
      <c r="V40" s="55"/>
      <c r="W40" s="59"/>
      <c r="X40" s="60"/>
      <c r="Y40" s="59"/>
      <c r="Z40" s="60"/>
      <c r="AA40" s="56"/>
      <c r="AB40" s="57"/>
    </row>
    <row r="41" spans="1:28" s="44" customFormat="1" ht="21" customHeight="1" x14ac:dyDescent="0.3">
      <c r="A41" s="44" t="str">
        <f t="shared" si="0"/>
        <v>RC Hallwilersee</v>
      </c>
      <c r="B41" s="64" t="s">
        <v>42</v>
      </c>
      <c r="C41" s="65" t="s">
        <v>43</v>
      </c>
      <c r="D41" s="66">
        <v>2006</v>
      </c>
      <c r="E41" s="2" t="str">
        <f t="shared" si="2"/>
        <v>U17</v>
      </c>
      <c r="F41" s="83">
        <f t="shared" si="1"/>
        <v>20</v>
      </c>
      <c r="G41" s="72"/>
      <c r="H41" s="73"/>
      <c r="I41" s="74">
        <v>2</v>
      </c>
      <c r="J41" s="75">
        <v>1</v>
      </c>
      <c r="K41" s="72"/>
      <c r="L41" s="76"/>
      <c r="M41" s="74"/>
      <c r="N41" s="75"/>
      <c r="O41" s="72"/>
      <c r="P41" s="76"/>
      <c r="Q41" s="74"/>
      <c r="R41" s="75"/>
      <c r="S41" s="72">
        <v>3</v>
      </c>
      <c r="T41" s="75">
        <v>3</v>
      </c>
      <c r="U41" s="54"/>
      <c r="V41" s="55"/>
      <c r="W41" s="59"/>
      <c r="X41" s="60"/>
      <c r="Y41" s="59"/>
      <c r="Z41" s="60"/>
      <c r="AA41" s="56"/>
      <c r="AB41" s="57"/>
    </row>
    <row r="42" spans="1:28" s="44" customFormat="1" ht="21" customHeight="1" x14ac:dyDescent="0.3">
      <c r="A42" s="44" t="str">
        <f t="shared" si="0"/>
        <v>RC Hallwilersee</v>
      </c>
      <c r="B42" s="64" t="s">
        <v>44</v>
      </c>
      <c r="C42" s="65" t="s">
        <v>45</v>
      </c>
      <c r="D42" s="66">
        <v>2002</v>
      </c>
      <c r="E42" s="2" t="str">
        <f t="shared" si="2"/>
        <v>Open</v>
      </c>
      <c r="F42" s="83">
        <f t="shared" si="1"/>
        <v>30</v>
      </c>
      <c r="G42" s="72"/>
      <c r="H42" s="73"/>
      <c r="I42" s="74"/>
      <c r="J42" s="75"/>
      <c r="K42" s="72"/>
      <c r="L42" s="76"/>
      <c r="M42" s="74">
        <v>4</v>
      </c>
      <c r="N42" s="75">
        <v>1</v>
      </c>
      <c r="O42" s="72"/>
      <c r="P42" s="76"/>
      <c r="Q42" s="74"/>
      <c r="R42" s="75"/>
      <c r="S42" s="67">
        <v>3</v>
      </c>
      <c r="T42" s="75" t="s">
        <v>46</v>
      </c>
      <c r="U42" s="54"/>
      <c r="V42" s="55"/>
      <c r="W42" s="59"/>
      <c r="X42" s="60"/>
      <c r="Y42" s="59"/>
      <c r="Z42" s="60"/>
      <c r="AA42" s="56"/>
      <c r="AB42" s="57"/>
    </row>
    <row r="43" spans="1:28" s="44" customFormat="1" ht="21" customHeight="1" x14ac:dyDescent="0.3">
      <c r="A43" s="44" t="str">
        <f t="shared" si="0"/>
        <v>RC Hallwilersee</v>
      </c>
      <c r="B43" s="64" t="s">
        <v>47</v>
      </c>
      <c r="C43" s="65" t="s">
        <v>48</v>
      </c>
      <c r="D43" s="66">
        <v>2002</v>
      </c>
      <c r="E43" s="2" t="str">
        <f t="shared" si="2"/>
        <v>Open</v>
      </c>
      <c r="F43" s="83">
        <f t="shared" si="1"/>
        <v>30</v>
      </c>
      <c r="G43" s="72"/>
      <c r="H43" s="73"/>
      <c r="I43" s="74"/>
      <c r="J43" s="75"/>
      <c r="K43" s="72">
        <v>5</v>
      </c>
      <c r="L43" s="76">
        <v>2</v>
      </c>
      <c r="M43" s="74">
        <v>4</v>
      </c>
      <c r="N43" s="75">
        <v>2</v>
      </c>
      <c r="O43" s="72"/>
      <c r="P43" s="76"/>
      <c r="Q43" s="74"/>
      <c r="R43" s="75"/>
      <c r="S43" s="72">
        <v>3</v>
      </c>
      <c r="T43" s="75">
        <v>7</v>
      </c>
      <c r="U43" s="54"/>
      <c r="V43" s="55"/>
      <c r="W43" s="59"/>
      <c r="X43" s="60"/>
      <c r="Y43" s="59"/>
      <c r="Z43" s="60"/>
      <c r="AA43" s="56"/>
      <c r="AB43" s="57"/>
    </row>
    <row r="44" spans="1:28" s="44" customFormat="1" ht="21" customHeight="1" x14ac:dyDescent="0.3">
      <c r="A44" s="44" t="str">
        <f t="shared" si="0"/>
        <v>RC Hallwilersee</v>
      </c>
      <c r="B44" s="64" t="s">
        <v>49</v>
      </c>
      <c r="C44" s="65" t="s">
        <v>50</v>
      </c>
      <c r="D44" s="66">
        <v>2003</v>
      </c>
      <c r="E44" s="2" t="str">
        <f t="shared" si="2"/>
        <v>U19</v>
      </c>
      <c r="F44" s="83">
        <f t="shared" si="1"/>
        <v>20</v>
      </c>
      <c r="G44" s="72"/>
      <c r="H44" s="73"/>
      <c r="I44" s="74"/>
      <c r="J44" s="75"/>
      <c r="K44" s="72">
        <v>5</v>
      </c>
      <c r="L44" s="76">
        <v>1</v>
      </c>
      <c r="M44" s="74">
        <v>4</v>
      </c>
      <c r="N44" s="75">
        <v>4</v>
      </c>
      <c r="O44" s="72"/>
      <c r="P44" s="76"/>
      <c r="Q44" s="74"/>
      <c r="R44" s="75"/>
      <c r="S44" s="67">
        <v>3</v>
      </c>
      <c r="T44" s="75">
        <v>8</v>
      </c>
      <c r="U44" s="54"/>
      <c r="V44" s="55"/>
      <c r="W44" s="59"/>
      <c r="X44" s="60"/>
      <c r="Y44" s="59"/>
      <c r="Z44" s="60"/>
      <c r="AA44" s="56"/>
      <c r="AB44" s="57"/>
    </row>
    <row r="45" spans="1:28" s="44" customFormat="1" ht="21" customHeight="1" x14ac:dyDescent="0.3">
      <c r="A45" s="44" t="str">
        <f t="shared" si="0"/>
        <v>RC Hallwilersee</v>
      </c>
      <c r="B45" s="51"/>
      <c r="C45" s="52"/>
      <c r="D45" s="53"/>
      <c r="E45" s="2" t="str">
        <f t="shared" si="2"/>
        <v/>
      </c>
      <c r="F45" s="83" t="str">
        <f t="shared" si="1"/>
        <v/>
      </c>
      <c r="G45" s="54"/>
      <c r="H45" s="55"/>
      <c r="I45" s="56"/>
      <c r="J45" s="57"/>
      <c r="K45" s="54"/>
      <c r="L45" s="58"/>
      <c r="M45" s="56"/>
      <c r="N45" s="57"/>
      <c r="O45" s="54"/>
      <c r="P45" s="58"/>
      <c r="Q45" s="56"/>
      <c r="R45" s="57"/>
      <c r="S45" s="54"/>
      <c r="T45" s="57"/>
      <c r="U45" s="54"/>
      <c r="V45" s="55"/>
      <c r="W45" s="59"/>
      <c r="X45" s="60"/>
      <c r="Y45" s="59"/>
      <c r="Z45" s="60"/>
      <c r="AA45" s="56"/>
      <c r="AB45" s="57"/>
    </row>
    <row r="46" spans="1:28" s="44" customFormat="1" ht="21" customHeight="1" x14ac:dyDescent="0.3">
      <c r="A46" s="44" t="str">
        <f t="shared" si="0"/>
        <v>RC Hallwilersee</v>
      </c>
      <c r="B46" s="51"/>
      <c r="C46" s="52"/>
      <c r="D46" s="53"/>
      <c r="E46" s="2" t="str">
        <f t="shared" si="2"/>
        <v/>
      </c>
      <c r="F46" s="83" t="str">
        <f t="shared" si="1"/>
        <v/>
      </c>
      <c r="G46" s="54"/>
      <c r="H46" s="55"/>
      <c r="I46" s="56"/>
      <c r="J46" s="57"/>
      <c r="K46" s="54"/>
      <c r="L46" s="58"/>
      <c r="M46" s="56"/>
      <c r="N46" s="57"/>
      <c r="O46" s="54"/>
      <c r="P46" s="58"/>
      <c r="Q46" s="56"/>
      <c r="R46" s="57"/>
      <c r="S46" s="54"/>
      <c r="T46" s="57"/>
      <c r="U46" s="54"/>
      <c r="V46" s="55"/>
      <c r="W46" s="59"/>
      <c r="X46" s="60"/>
      <c r="Y46" s="59"/>
      <c r="Z46" s="60"/>
      <c r="AA46" s="56"/>
      <c r="AB46" s="57"/>
    </row>
    <row r="47" spans="1:28" s="44" customFormat="1" ht="21" customHeight="1" x14ac:dyDescent="0.3">
      <c r="B47" s="51"/>
      <c r="C47" s="52"/>
      <c r="D47" s="53"/>
      <c r="E47" s="2" t="str">
        <f t="shared" ref="E47:E75" si="3">IF(D47="","",IF($C$32-D47&lt;15,"U15",IF($C$32-D47&lt;17,"U17",IF($C$32-D47&lt;19,"U19","Open"))))</f>
        <v/>
      </c>
      <c r="F47" s="83" t="str">
        <f t="shared" ref="F47:F74" si="4">IF(D47="","",IF($C$32-D47&lt;19,$C$33,$C$34))</f>
        <v/>
      </c>
      <c r="G47" s="54"/>
      <c r="H47" s="55"/>
      <c r="I47" s="56"/>
      <c r="J47" s="57"/>
      <c r="K47" s="54"/>
      <c r="L47" s="58"/>
      <c r="M47" s="56"/>
      <c r="N47" s="57"/>
      <c r="O47" s="54"/>
      <c r="P47" s="58"/>
      <c r="Q47" s="56"/>
      <c r="R47" s="57"/>
      <c r="S47" s="54"/>
      <c r="T47" s="57"/>
      <c r="U47" s="54"/>
      <c r="V47" s="55"/>
      <c r="W47" s="59"/>
      <c r="X47" s="60"/>
      <c r="Y47" s="59"/>
      <c r="Z47" s="60"/>
      <c r="AA47" s="56"/>
      <c r="AB47" s="57"/>
    </row>
    <row r="48" spans="1:28" s="44" customFormat="1" ht="21" customHeight="1" x14ac:dyDescent="0.3">
      <c r="B48" s="51"/>
      <c r="C48" s="52"/>
      <c r="D48" s="53"/>
      <c r="E48" s="2" t="str">
        <f t="shared" si="3"/>
        <v/>
      </c>
      <c r="F48" s="83" t="str">
        <f t="shared" si="4"/>
        <v/>
      </c>
      <c r="G48" s="54"/>
      <c r="H48" s="55"/>
      <c r="I48" s="56"/>
      <c r="J48" s="57"/>
      <c r="K48" s="54"/>
      <c r="L48" s="58"/>
      <c r="M48" s="56"/>
      <c r="N48" s="57"/>
      <c r="O48" s="54"/>
      <c r="P48" s="58"/>
      <c r="Q48" s="56"/>
      <c r="R48" s="57"/>
      <c r="S48" s="54"/>
      <c r="T48" s="57"/>
      <c r="U48" s="54"/>
      <c r="V48" s="55"/>
      <c r="W48" s="59"/>
      <c r="X48" s="60"/>
      <c r="Y48" s="59"/>
      <c r="Z48" s="60"/>
      <c r="AA48" s="56"/>
      <c r="AB48" s="57"/>
    </row>
    <row r="49" spans="2:28" s="44" customFormat="1" ht="21" customHeight="1" x14ac:dyDescent="0.3">
      <c r="B49" s="51"/>
      <c r="C49" s="52"/>
      <c r="D49" s="53"/>
      <c r="E49" s="2" t="str">
        <f t="shared" si="3"/>
        <v/>
      </c>
      <c r="F49" s="83" t="str">
        <f t="shared" si="4"/>
        <v/>
      </c>
      <c r="G49" s="54"/>
      <c r="H49" s="55"/>
      <c r="I49" s="56"/>
      <c r="J49" s="57"/>
      <c r="K49" s="54"/>
      <c r="L49" s="58"/>
      <c r="M49" s="56"/>
      <c r="N49" s="57"/>
      <c r="O49" s="54"/>
      <c r="P49" s="58"/>
      <c r="Q49" s="56"/>
      <c r="R49" s="57"/>
      <c r="S49" s="54"/>
      <c r="T49" s="57"/>
      <c r="U49" s="54"/>
      <c r="V49" s="55"/>
      <c r="W49" s="59"/>
      <c r="X49" s="60"/>
      <c r="Y49" s="59"/>
      <c r="Z49" s="60"/>
      <c r="AA49" s="56"/>
      <c r="AB49" s="57"/>
    </row>
    <row r="50" spans="2:28" s="44" customFormat="1" ht="21" customHeight="1" x14ac:dyDescent="0.3">
      <c r="B50" s="51"/>
      <c r="C50" s="52"/>
      <c r="D50" s="53"/>
      <c r="E50" s="2" t="str">
        <f t="shared" si="3"/>
        <v/>
      </c>
      <c r="F50" s="83" t="str">
        <f t="shared" si="4"/>
        <v/>
      </c>
      <c r="G50" s="54"/>
      <c r="H50" s="55"/>
      <c r="I50" s="56"/>
      <c r="J50" s="57"/>
      <c r="K50" s="54"/>
      <c r="L50" s="58"/>
      <c r="M50" s="56"/>
      <c r="N50" s="57"/>
      <c r="O50" s="54"/>
      <c r="P50" s="58"/>
      <c r="Q50" s="56"/>
      <c r="R50" s="57"/>
      <c r="S50" s="54"/>
      <c r="T50" s="57"/>
      <c r="U50" s="54"/>
      <c r="V50" s="55"/>
      <c r="W50" s="59"/>
      <c r="X50" s="60"/>
      <c r="Y50" s="59"/>
      <c r="Z50" s="60"/>
      <c r="AA50" s="56"/>
      <c r="AB50" s="57"/>
    </row>
    <row r="51" spans="2:28" s="44" customFormat="1" ht="21" customHeight="1" x14ac:dyDescent="0.3">
      <c r="B51" s="51"/>
      <c r="C51" s="52"/>
      <c r="D51" s="53"/>
      <c r="E51" s="2" t="str">
        <f t="shared" si="3"/>
        <v/>
      </c>
      <c r="F51" s="83" t="str">
        <f t="shared" si="4"/>
        <v/>
      </c>
      <c r="G51" s="54"/>
      <c r="H51" s="55"/>
      <c r="I51" s="56"/>
      <c r="J51" s="57"/>
      <c r="K51" s="54"/>
      <c r="L51" s="58"/>
      <c r="M51" s="56"/>
      <c r="N51" s="57"/>
      <c r="O51" s="54"/>
      <c r="P51" s="58"/>
      <c r="Q51" s="56"/>
      <c r="R51" s="57"/>
      <c r="S51" s="54"/>
      <c r="T51" s="57"/>
      <c r="U51" s="54"/>
      <c r="V51" s="55"/>
      <c r="W51" s="59"/>
      <c r="X51" s="60"/>
      <c r="Y51" s="59"/>
      <c r="Z51" s="60"/>
      <c r="AA51" s="56"/>
      <c r="AB51" s="57"/>
    </row>
    <row r="52" spans="2:28" s="44" customFormat="1" ht="21" customHeight="1" x14ac:dyDescent="0.3">
      <c r="B52" s="51"/>
      <c r="C52" s="52"/>
      <c r="D52" s="53"/>
      <c r="E52" s="2" t="str">
        <f t="shared" si="3"/>
        <v/>
      </c>
      <c r="F52" s="83" t="str">
        <f t="shared" si="4"/>
        <v/>
      </c>
      <c r="G52" s="54"/>
      <c r="H52" s="55"/>
      <c r="I52" s="56"/>
      <c r="J52" s="57"/>
      <c r="K52" s="54"/>
      <c r="L52" s="58"/>
      <c r="M52" s="56"/>
      <c r="N52" s="57"/>
      <c r="O52" s="54"/>
      <c r="P52" s="58"/>
      <c r="Q52" s="56"/>
      <c r="R52" s="57"/>
      <c r="S52" s="54"/>
      <c r="T52" s="57"/>
      <c r="U52" s="54"/>
      <c r="V52" s="55"/>
      <c r="W52" s="59"/>
      <c r="X52" s="60"/>
      <c r="Y52" s="59"/>
      <c r="Z52" s="60"/>
      <c r="AA52" s="56"/>
      <c r="AB52" s="57"/>
    </row>
    <row r="53" spans="2:28" s="44" customFormat="1" ht="21" customHeight="1" x14ac:dyDescent="0.3">
      <c r="B53" s="51"/>
      <c r="C53" s="52"/>
      <c r="D53" s="53"/>
      <c r="E53" s="2" t="str">
        <f t="shared" si="3"/>
        <v/>
      </c>
      <c r="F53" s="83" t="str">
        <f t="shared" si="4"/>
        <v/>
      </c>
      <c r="G53" s="54"/>
      <c r="H53" s="55"/>
      <c r="I53" s="56"/>
      <c r="J53" s="57"/>
      <c r="K53" s="54"/>
      <c r="L53" s="58"/>
      <c r="M53" s="56"/>
      <c r="N53" s="57"/>
      <c r="O53" s="54"/>
      <c r="P53" s="58"/>
      <c r="Q53" s="56"/>
      <c r="R53" s="57"/>
      <c r="S53" s="54"/>
      <c r="T53" s="57"/>
      <c r="U53" s="54"/>
      <c r="V53" s="55"/>
      <c r="W53" s="59"/>
      <c r="X53" s="60"/>
      <c r="Y53" s="59"/>
      <c r="Z53" s="60"/>
      <c r="AA53" s="56"/>
      <c r="AB53" s="57"/>
    </row>
    <row r="54" spans="2:28" s="44" customFormat="1" ht="21" customHeight="1" x14ac:dyDescent="0.3">
      <c r="B54" s="51"/>
      <c r="C54" s="52"/>
      <c r="D54" s="53"/>
      <c r="E54" s="2" t="str">
        <f t="shared" si="3"/>
        <v/>
      </c>
      <c r="F54" s="83" t="str">
        <f t="shared" si="4"/>
        <v/>
      </c>
      <c r="G54" s="54"/>
      <c r="H54" s="55"/>
      <c r="I54" s="56"/>
      <c r="J54" s="57"/>
      <c r="K54" s="54"/>
      <c r="L54" s="58"/>
      <c r="M54" s="56"/>
      <c r="N54" s="57"/>
      <c r="O54" s="54"/>
      <c r="P54" s="58"/>
      <c r="Q54" s="56"/>
      <c r="R54" s="57"/>
      <c r="S54" s="54"/>
      <c r="T54" s="57"/>
      <c r="U54" s="54"/>
      <c r="V54" s="55"/>
      <c r="W54" s="59"/>
      <c r="X54" s="60"/>
      <c r="Y54" s="59"/>
      <c r="Z54" s="60"/>
      <c r="AA54" s="56"/>
      <c r="AB54" s="57"/>
    </row>
    <row r="55" spans="2:28" s="44" customFormat="1" ht="21" customHeight="1" x14ac:dyDescent="0.3">
      <c r="B55" s="51"/>
      <c r="C55" s="52"/>
      <c r="D55" s="53"/>
      <c r="E55" s="2" t="str">
        <f t="shared" si="3"/>
        <v/>
      </c>
      <c r="F55" s="83" t="str">
        <f t="shared" si="4"/>
        <v/>
      </c>
      <c r="G55" s="54"/>
      <c r="H55" s="55"/>
      <c r="I55" s="56"/>
      <c r="J55" s="57"/>
      <c r="K55" s="54"/>
      <c r="L55" s="58"/>
      <c r="M55" s="56"/>
      <c r="N55" s="57"/>
      <c r="O55" s="54"/>
      <c r="P55" s="58"/>
      <c r="Q55" s="56"/>
      <c r="R55" s="57"/>
      <c r="S55" s="54"/>
      <c r="T55" s="57"/>
      <c r="U55" s="54"/>
      <c r="V55" s="55"/>
      <c r="W55" s="59"/>
      <c r="X55" s="60"/>
      <c r="Y55" s="59"/>
      <c r="Z55" s="60"/>
      <c r="AA55" s="56"/>
      <c r="AB55" s="57"/>
    </row>
    <row r="56" spans="2:28" s="44" customFormat="1" ht="21" customHeight="1" x14ac:dyDescent="0.3">
      <c r="B56" s="51"/>
      <c r="C56" s="52"/>
      <c r="D56" s="53"/>
      <c r="E56" s="2" t="str">
        <f t="shared" si="3"/>
        <v/>
      </c>
      <c r="F56" s="83" t="str">
        <f t="shared" si="4"/>
        <v/>
      </c>
      <c r="G56" s="54"/>
      <c r="H56" s="55"/>
      <c r="I56" s="56"/>
      <c r="J56" s="57"/>
      <c r="K56" s="54"/>
      <c r="L56" s="58"/>
      <c r="M56" s="56"/>
      <c r="N56" s="57"/>
      <c r="O56" s="54"/>
      <c r="P56" s="58"/>
      <c r="Q56" s="56"/>
      <c r="R56" s="57"/>
      <c r="S56" s="54"/>
      <c r="T56" s="57"/>
      <c r="U56" s="54"/>
      <c r="V56" s="55"/>
      <c r="W56" s="59"/>
      <c r="X56" s="60"/>
      <c r="Y56" s="59"/>
      <c r="Z56" s="60"/>
      <c r="AA56" s="56"/>
      <c r="AB56" s="57"/>
    </row>
    <row r="57" spans="2:28" s="44" customFormat="1" ht="21" customHeight="1" x14ac:dyDescent="0.3">
      <c r="B57" s="51"/>
      <c r="C57" s="52"/>
      <c r="D57" s="53"/>
      <c r="E57" s="2" t="str">
        <f t="shared" si="3"/>
        <v/>
      </c>
      <c r="F57" s="83" t="str">
        <f t="shared" si="4"/>
        <v/>
      </c>
      <c r="G57" s="54"/>
      <c r="H57" s="55"/>
      <c r="I57" s="56"/>
      <c r="J57" s="57"/>
      <c r="K57" s="54"/>
      <c r="L57" s="58"/>
      <c r="M57" s="56"/>
      <c r="N57" s="57"/>
      <c r="O57" s="54"/>
      <c r="P57" s="58"/>
      <c r="Q57" s="56"/>
      <c r="R57" s="57"/>
      <c r="S57" s="54"/>
      <c r="T57" s="57"/>
      <c r="U57" s="54"/>
      <c r="V57" s="55"/>
      <c r="W57" s="59"/>
      <c r="X57" s="60"/>
      <c r="Y57" s="59"/>
      <c r="Z57" s="60"/>
      <c r="AA57" s="56"/>
      <c r="AB57" s="57"/>
    </row>
    <row r="58" spans="2:28" s="44" customFormat="1" ht="21" customHeight="1" x14ac:dyDescent="0.3">
      <c r="B58" s="51"/>
      <c r="C58" s="52"/>
      <c r="D58" s="53"/>
      <c r="E58" s="2" t="str">
        <f t="shared" si="3"/>
        <v/>
      </c>
      <c r="F58" s="83" t="str">
        <f t="shared" si="4"/>
        <v/>
      </c>
      <c r="G58" s="54"/>
      <c r="H58" s="55"/>
      <c r="I58" s="56"/>
      <c r="J58" s="57"/>
      <c r="K58" s="54"/>
      <c r="L58" s="58"/>
      <c r="M58" s="56"/>
      <c r="N58" s="57"/>
      <c r="O58" s="54"/>
      <c r="P58" s="58"/>
      <c r="Q58" s="56"/>
      <c r="R58" s="57"/>
      <c r="S58" s="54"/>
      <c r="T58" s="57"/>
      <c r="U58" s="54"/>
      <c r="V58" s="55"/>
      <c r="W58" s="59"/>
      <c r="X58" s="60"/>
      <c r="Y58" s="59"/>
      <c r="Z58" s="60"/>
      <c r="AA58" s="56"/>
      <c r="AB58" s="57"/>
    </row>
    <row r="59" spans="2:28" s="44" customFormat="1" ht="21" customHeight="1" x14ac:dyDescent="0.3">
      <c r="B59" s="51"/>
      <c r="C59" s="52"/>
      <c r="D59" s="53"/>
      <c r="E59" s="2" t="str">
        <f t="shared" si="3"/>
        <v/>
      </c>
      <c r="F59" s="83" t="str">
        <f t="shared" si="4"/>
        <v/>
      </c>
      <c r="G59" s="54"/>
      <c r="H59" s="55"/>
      <c r="I59" s="56"/>
      <c r="J59" s="57"/>
      <c r="K59" s="54"/>
      <c r="L59" s="58"/>
      <c r="M59" s="56"/>
      <c r="N59" s="57"/>
      <c r="O59" s="54"/>
      <c r="P59" s="58"/>
      <c r="Q59" s="56"/>
      <c r="R59" s="57"/>
      <c r="S59" s="54"/>
      <c r="T59" s="57"/>
      <c r="U59" s="54"/>
      <c r="V59" s="55"/>
      <c r="W59" s="59"/>
      <c r="X59" s="60"/>
      <c r="Y59" s="59"/>
      <c r="Z59" s="60"/>
      <c r="AA59" s="56"/>
      <c r="AB59" s="57"/>
    </row>
    <row r="60" spans="2:28" s="44" customFormat="1" ht="21" customHeight="1" x14ac:dyDescent="0.3">
      <c r="B60" s="51"/>
      <c r="C60" s="52"/>
      <c r="D60" s="53"/>
      <c r="E60" s="2" t="str">
        <f t="shared" si="3"/>
        <v/>
      </c>
      <c r="F60" s="83" t="str">
        <f t="shared" si="4"/>
        <v/>
      </c>
      <c r="G60" s="54"/>
      <c r="H60" s="55"/>
      <c r="I60" s="56"/>
      <c r="J60" s="57"/>
      <c r="K60" s="54"/>
      <c r="L60" s="58"/>
      <c r="M60" s="56"/>
      <c r="N60" s="57"/>
      <c r="O60" s="54"/>
      <c r="P60" s="58"/>
      <c r="Q60" s="56"/>
      <c r="R60" s="57"/>
      <c r="S60" s="54"/>
      <c r="T60" s="57"/>
      <c r="U60" s="54"/>
      <c r="V60" s="55"/>
      <c r="W60" s="59"/>
      <c r="X60" s="60"/>
      <c r="Y60" s="59"/>
      <c r="Z60" s="60"/>
      <c r="AA60" s="56"/>
      <c r="AB60" s="57"/>
    </row>
    <row r="61" spans="2:28" s="44" customFormat="1" ht="21" customHeight="1" x14ac:dyDescent="0.3">
      <c r="B61" s="51"/>
      <c r="C61" s="52"/>
      <c r="D61" s="53"/>
      <c r="E61" s="2" t="str">
        <f t="shared" si="3"/>
        <v/>
      </c>
      <c r="F61" s="83" t="str">
        <f t="shared" si="4"/>
        <v/>
      </c>
      <c r="G61" s="54"/>
      <c r="H61" s="55"/>
      <c r="I61" s="56"/>
      <c r="J61" s="57"/>
      <c r="K61" s="54"/>
      <c r="L61" s="58"/>
      <c r="M61" s="56"/>
      <c r="N61" s="57"/>
      <c r="O61" s="54"/>
      <c r="P61" s="58"/>
      <c r="Q61" s="56"/>
      <c r="R61" s="57"/>
      <c r="S61" s="54"/>
      <c r="T61" s="57"/>
      <c r="U61" s="54"/>
      <c r="V61" s="55"/>
      <c r="W61" s="59"/>
      <c r="X61" s="60"/>
      <c r="Y61" s="59"/>
      <c r="Z61" s="60"/>
      <c r="AA61" s="56"/>
      <c r="AB61" s="57"/>
    </row>
    <row r="62" spans="2:28" s="44" customFormat="1" ht="21" customHeight="1" x14ac:dyDescent="0.3">
      <c r="B62" s="51"/>
      <c r="C62" s="52"/>
      <c r="D62" s="53"/>
      <c r="E62" s="2" t="str">
        <f t="shared" si="3"/>
        <v/>
      </c>
      <c r="F62" s="83" t="str">
        <f t="shared" si="4"/>
        <v/>
      </c>
      <c r="G62" s="54"/>
      <c r="H62" s="55"/>
      <c r="I62" s="56"/>
      <c r="J62" s="57"/>
      <c r="K62" s="54"/>
      <c r="L62" s="58"/>
      <c r="M62" s="56"/>
      <c r="N62" s="57"/>
      <c r="O62" s="54"/>
      <c r="P62" s="58"/>
      <c r="Q62" s="56"/>
      <c r="R62" s="57"/>
      <c r="S62" s="54"/>
      <c r="T62" s="57"/>
      <c r="U62" s="54"/>
      <c r="V62" s="55"/>
      <c r="W62" s="59"/>
      <c r="X62" s="60"/>
      <c r="Y62" s="59"/>
      <c r="Z62" s="60"/>
      <c r="AA62" s="56"/>
      <c r="AB62" s="57"/>
    </row>
    <row r="63" spans="2:28" s="44" customFormat="1" ht="21" customHeight="1" x14ac:dyDescent="0.3">
      <c r="B63" s="51"/>
      <c r="C63" s="52"/>
      <c r="D63" s="53"/>
      <c r="E63" s="2" t="str">
        <f t="shared" si="3"/>
        <v/>
      </c>
      <c r="F63" s="83" t="str">
        <f t="shared" si="4"/>
        <v/>
      </c>
      <c r="G63" s="54"/>
      <c r="H63" s="55"/>
      <c r="I63" s="56"/>
      <c r="J63" s="57"/>
      <c r="K63" s="54"/>
      <c r="L63" s="58"/>
      <c r="M63" s="56"/>
      <c r="N63" s="57"/>
      <c r="O63" s="54"/>
      <c r="P63" s="58"/>
      <c r="Q63" s="56"/>
      <c r="R63" s="57"/>
      <c r="S63" s="54"/>
      <c r="T63" s="57"/>
      <c r="U63" s="54"/>
      <c r="V63" s="55"/>
      <c r="W63" s="59"/>
      <c r="X63" s="60"/>
      <c r="Y63" s="59"/>
      <c r="Z63" s="60"/>
      <c r="AA63" s="56"/>
      <c r="AB63" s="57"/>
    </row>
    <row r="64" spans="2:28" s="44" customFormat="1" ht="21" customHeight="1" x14ac:dyDescent="0.3">
      <c r="B64" s="51"/>
      <c r="C64" s="52"/>
      <c r="D64" s="53"/>
      <c r="E64" s="2" t="str">
        <f t="shared" si="3"/>
        <v/>
      </c>
      <c r="F64" s="83" t="str">
        <f t="shared" si="4"/>
        <v/>
      </c>
      <c r="G64" s="54"/>
      <c r="H64" s="55"/>
      <c r="I64" s="56"/>
      <c r="J64" s="57"/>
      <c r="K64" s="54"/>
      <c r="L64" s="58"/>
      <c r="M64" s="56"/>
      <c r="N64" s="57"/>
      <c r="O64" s="54"/>
      <c r="P64" s="58"/>
      <c r="Q64" s="56"/>
      <c r="R64" s="57"/>
      <c r="S64" s="54"/>
      <c r="T64" s="57"/>
      <c r="U64" s="54"/>
      <c r="V64" s="55"/>
      <c r="W64" s="59"/>
      <c r="X64" s="60"/>
      <c r="Y64" s="59"/>
      <c r="Z64" s="60"/>
      <c r="AA64" s="56"/>
      <c r="AB64" s="57"/>
    </row>
    <row r="65" spans="1:28" s="44" customFormat="1" ht="21" customHeight="1" x14ac:dyDescent="0.3">
      <c r="B65" s="51"/>
      <c r="C65" s="52"/>
      <c r="D65" s="53"/>
      <c r="E65" s="2" t="str">
        <f t="shared" si="3"/>
        <v/>
      </c>
      <c r="F65" s="83" t="str">
        <f t="shared" si="4"/>
        <v/>
      </c>
      <c r="G65" s="54"/>
      <c r="H65" s="55"/>
      <c r="I65" s="56"/>
      <c r="J65" s="57"/>
      <c r="K65" s="54"/>
      <c r="L65" s="58"/>
      <c r="M65" s="56"/>
      <c r="N65" s="57"/>
      <c r="O65" s="54"/>
      <c r="P65" s="58"/>
      <c r="Q65" s="56"/>
      <c r="R65" s="57"/>
      <c r="S65" s="54"/>
      <c r="T65" s="57"/>
      <c r="U65" s="54"/>
      <c r="V65" s="55"/>
      <c r="W65" s="59"/>
      <c r="X65" s="60"/>
      <c r="Y65" s="59"/>
      <c r="Z65" s="60"/>
      <c r="AA65" s="56"/>
      <c r="AB65" s="57"/>
    </row>
    <row r="66" spans="1:28" s="44" customFormat="1" ht="21" customHeight="1" x14ac:dyDescent="0.3">
      <c r="B66" s="51"/>
      <c r="C66" s="52"/>
      <c r="D66" s="53"/>
      <c r="E66" s="2" t="str">
        <f t="shared" si="3"/>
        <v/>
      </c>
      <c r="F66" s="83" t="str">
        <f t="shared" si="4"/>
        <v/>
      </c>
      <c r="G66" s="54"/>
      <c r="H66" s="55"/>
      <c r="I66" s="56"/>
      <c r="J66" s="57"/>
      <c r="K66" s="54"/>
      <c r="L66" s="58"/>
      <c r="M66" s="56"/>
      <c r="N66" s="57"/>
      <c r="O66" s="54"/>
      <c r="P66" s="58"/>
      <c r="Q66" s="56"/>
      <c r="R66" s="57"/>
      <c r="S66" s="54"/>
      <c r="T66" s="57"/>
      <c r="U66" s="54"/>
      <c r="V66" s="55"/>
      <c r="W66" s="59"/>
      <c r="X66" s="60"/>
      <c r="Y66" s="59"/>
      <c r="Z66" s="60"/>
      <c r="AA66" s="56"/>
      <c r="AB66" s="57"/>
    </row>
    <row r="67" spans="1:28" s="44" customFormat="1" ht="21" customHeight="1" x14ac:dyDescent="0.3">
      <c r="B67" s="51"/>
      <c r="C67" s="52"/>
      <c r="D67" s="53"/>
      <c r="E67" s="2" t="str">
        <f t="shared" si="3"/>
        <v/>
      </c>
      <c r="F67" s="83" t="str">
        <f t="shared" si="4"/>
        <v/>
      </c>
      <c r="G67" s="54"/>
      <c r="H67" s="55"/>
      <c r="I67" s="56"/>
      <c r="J67" s="57"/>
      <c r="K67" s="54"/>
      <c r="L67" s="58"/>
      <c r="M67" s="56"/>
      <c r="N67" s="57"/>
      <c r="O67" s="54"/>
      <c r="P67" s="58"/>
      <c r="Q67" s="56"/>
      <c r="R67" s="57"/>
      <c r="S67" s="54"/>
      <c r="T67" s="57"/>
      <c r="U67" s="54"/>
      <c r="V67" s="55"/>
      <c r="W67" s="59"/>
      <c r="X67" s="60"/>
      <c r="Y67" s="59"/>
      <c r="Z67" s="60"/>
      <c r="AA67" s="56"/>
      <c r="AB67" s="57"/>
    </row>
    <row r="68" spans="1:28" s="44" customFormat="1" ht="21" customHeight="1" x14ac:dyDescent="0.3">
      <c r="B68" s="51"/>
      <c r="C68" s="52"/>
      <c r="D68" s="53"/>
      <c r="E68" s="2" t="str">
        <f t="shared" si="3"/>
        <v/>
      </c>
      <c r="F68" s="83" t="str">
        <f t="shared" si="4"/>
        <v/>
      </c>
      <c r="G68" s="54"/>
      <c r="H68" s="55"/>
      <c r="I68" s="56"/>
      <c r="J68" s="57"/>
      <c r="K68" s="54"/>
      <c r="L68" s="58"/>
      <c r="M68" s="56"/>
      <c r="N68" s="57"/>
      <c r="O68" s="54"/>
      <c r="P68" s="58"/>
      <c r="Q68" s="56"/>
      <c r="R68" s="57"/>
      <c r="S68" s="54"/>
      <c r="T68" s="57"/>
      <c r="U68" s="54"/>
      <c r="V68" s="55"/>
      <c r="W68" s="59"/>
      <c r="X68" s="60"/>
      <c r="Y68" s="59"/>
      <c r="Z68" s="60"/>
      <c r="AA68" s="56"/>
      <c r="AB68" s="57"/>
    </row>
    <row r="69" spans="1:28" s="44" customFormat="1" ht="21" customHeight="1" x14ac:dyDescent="0.3">
      <c r="B69" s="51"/>
      <c r="C69" s="52"/>
      <c r="D69" s="53"/>
      <c r="E69" s="2" t="str">
        <f t="shared" si="3"/>
        <v/>
      </c>
      <c r="F69" s="83" t="str">
        <f t="shared" si="4"/>
        <v/>
      </c>
      <c r="G69" s="54"/>
      <c r="H69" s="55"/>
      <c r="I69" s="56"/>
      <c r="J69" s="57"/>
      <c r="K69" s="54"/>
      <c r="L69" s="58"/>
      <c r="M69" s="56"/>
      <c r="N69" s="57"/>
      <c r="O69" s="54"/>
      <c r="P69" s="58"/>
      <c r="Q69" s="56"/>
      <c r="R69" s="57"/>
      <c r="S69" s="54"/>
      <c r="T69" s="57"/>
      <c r="U69" s="54"/>
      <c r="V69" s="55"/>
      <c r="W69" s="59"/>
      <c r="X69" s="60"/>
      <c r="Y69" s="59"/>
      <c r="Z69" s="60"/>
      <c r="AA69" s="56"/>
      <c r="AB69" s="57"/>
    </row>
    <row r="70" spans="1:28" s="44" customFormat="1" ht="21" customHeight="1" x14ac:dyDescent="0.3">
      <c r="A70" s="44" t="str">
        <f t="shared" ref="A70:A75" si="5">$T$9</f>
        <v>RC Hallwilersee</v>
      </c>
      <c r="B70" s="51"/>
      <c r="C70" s="52"/>
      <c r="D70" s="53"/>
      <c r="E70" s="2" t="str">
        <f t="shared" si="3"/>
        <v/>
      </c>
      <c r="F70" s="83" t="str">
        <f t="shared" si="4"/>
        <v/>
      </c>
      <c r="G70" s="54"/>
      <c r="H70" s="55"/>
      <c r="I70" s="56"/>
      <c r="J70" s="57"/>
      <c r="K70" s="54"/>
      <c r="L70" s="58"/>
      <c r="M70" s="56"/>
      <c r="N70" s="57"/>
      <c r="O70" s="54"/>
      <c r="P70" s="58"/>
      <c r="Q70" s="56"/>
      <c r="R70" s="57"/>
      <c r="S70" s="54"/>
      <c r="T70" s="57"/>
      <c r="U70" s="54"/>
      <c r="V70" s="55"/>
      <c r="W70" s="59"/>
      <c r="X70" s="60"/>
      <c r="Y70" s="59"/>
      <c r="Z70" s="60"/>
      <c r="AA70" s="56"/>
      <c r="AB70" s="57"/>
    </row>
    <row r="71" spans="1:28" s="44" customFormat="1" ht="21" customHeight="1" x14ac:dyDescent="0.3">
      <c r="A71" s="44" t="str">
        <f t="shared" si="5"/>
        <v>RC Hallwilersee</v>
      </c>
      <c r="B71" s="51"/>
      <c r="C71" s="52"/>
      <c r="D71" s="53"/>
      <c r="E71" s="2" t="str">
        <f t="shared" si="3"/>
        <v/>
      </c>
      <c r="F71" s="83" t="str">
        <f t="shared" si="4"/>
        <v/>
      </c>
      <c r="G71" s="54"/>
      <c r="H71" s="55"/>
      <c r="I71" s="56"/>
      <c r="J71" s="57"/>
      <c r="K71" s="54"/>
      <c r="L71" s="58"/>
      <c r="M71" s="56"/>
      <c r="N71" s="57"/>
      <c r="O71" s="54"/>
      <c r="P71" s="58"/>
      <c r="Q71" s="56"/>
      <c r="R71" s="57"/>
      <c r="S71" s="54"/>
      <c r="T71" s="57"/>
      <c r="U71" s="54"/>
      <c r="V71" s="55"/>
      <c r="W71" s="59"/>
      <c r="X71" s="60"/>
      <c r="Y71" s="59"/>
      <c r="Z71" s="60"/>
      <c r="AA71" s="56"/>
      <c r="AB71" s="57"/>
    </row>
    <row r="72" spans="1:28" s="44" customFormat="1" ht="21" customHeight="1" x14ac:dyDescent="0.3">
      <c r="A72" s="44" t="str">
        <f t="shared" si="5"/>
        <v>RC Hallwilersee</v>
      </c>
      <c r="B72" s="51"/>
      <c r="C72" s="52"/>
      <c r="D72" s="53"/>
      <c r="E72" s="2" t="str">
        <f t="shared" si="3"/>
        <v/>
      </c>
      <c r="F72" s="83" t="str">
        <f t="shared" si="4"/>
        <v/>
      </c>
      <c r="G72" s="54"/>
      <c r="H72" s="55"/>
      <c r="I72" s="56"/>
      <c r="J72" s="57"/>
      <c r="K72" s="54"/>
      <c r="L72" s="58"/>
      <c r="M72" s="56"/>
      <c r="N72" s="57"/>
      <c r="O72" s="54"/>
      <c r="P72" s="58"/>
      <c r="Q72" s="56"/>
      <c r="R72" s="57"/>
      <c r="S72" s="54"/>
      <c r="T72" s="57"/>
      <c r="U72" s="54"/>
      <c r="V72" s="55"/>
      <c r="W72" s="59"/>
      <c r="X72" s="60"/>
      <c r="Y72" s="59"/>
      <c r="Z72" s="60"/>
      <c r="AA72" s="56"/>
      <c r="AB72" s="57"/>
    </row>
    <row r="73" spans="1:28" s="44" customFormat="1" ht="21" customHeight="1" x14ac:dyDescent="0.3">
      <c r="A73" s="44" t="str">
        <f t="shared" si="5"/>
        <v>RC Hallwilersee</v>
      </c>
      <c r="B73" s="51"/>
      <c r="C73" s="52"/>
      <c r="D73" s="53"/>
      <c r="E73" s="2" t="str">
        <f t="shared" si="3"/>
        <v/>
      </c>
      <c r="F73" s="83" t="str">
        <f t="shared" si="4"/>
        <v/>
      </c>
      <c r="G73" s="54"/>
      <c r="H73" s="55"/>
      <c r="I73" s="56"/>
      <c r="J73" s="57"/>
      <c r="K73" s="54"/>
      <c r="L73" s="58"/>
      <c r="M73" s="56"/>
      <c r="N73" s="57"/>
      <c r="O73" s="54"/>
      <c r="P73" s="58"/>
      <c r="Q73" s="56"/>
      <c r="R73" s="57"/>
      <c r="S73" s="54"/>
      <c r="T73" s="57"/>
      <c r="U73" s="54"/>
      <c r="V73" s="55"/>
      <c r="W73" s="59"/>
      <c r="X73" s="60"/>
      <c r="Y73" s="59"/>
      <c r="Z73" s="60"/>
      <c r="AA73" s="56"/>
      <c r="AB73" s="57"/>
    </row>
    <row r="74" spans="1:28" s="44" customFormat="1" ht="21" customHeight="1" x14ac:dyDescent="0.3">
      <c r="A74" s="44" t="str">
        <f t="shared" si="5"/>
        <v>RC Hallwilersee</v>
      </c>
      <c r="B74" s="51"/>
      <c r="C74" s="52"/>
      <c r="D74" s="53"/>
      <c r="E74" s="2" t="str">
        <f t="shared" si="3"/>
        <v/>
      </c>
      <c r="F74" s="83" t="str">
        <f t="shared" si="4"/>
        <v/>
      </c>
      <c r="G74" s="54"/>
      <c r="H74" s="55"/>
      <c r="I74" s="56"/>
      <c r="J74" s="57"/>
      <c r="K74" s="54"/>
      <c r="L74" s="58"/>
      <c r="M74" s="56"/>
      <c r="N74" s="57"/>
      <c r="O74" s="54"/>
      <c r="P74" s="58"/>
      <c r="Q74" s="56"/>
      <c r="R74" s="57"/>
      <c r="S74" s="54"/>
      <c r="T74" s="57"/>
      <c r="U74" s="54"/>
      <c r="V74" s="55"/>
      <c r="W74" s="59"/>
      <c r="X74" s="60"/>
      <c r="Y74" s="59"/>
      <c r="Z74" s="60"/>
      <c r="AA74" s="56"/>
      <c r="AB74" s="57"/>
    </row>
    <row r="75" spans="1:28" s="44" customFormat="1" ht="21" customHeight="1" x14ac:dyDescent="0.3">
      <c r="A75" s="44" t="str">
        <f t="shared" si="5"/>
        <v>RC Hallwilersee</v>
      </c>
      <c r="B75" s="51"/>
      <c r="C75" s="52"/>
      <c r="D75" s="53"/>
      <c r="E75" s="2" t="str">
        <f t="shared" si="3"/>
        <v/>
      </c>
      <c r="F75" s="83" t="str">
        <f>IF(D75="","",IF($C$32-D75&lt;19,$C$33,$C$34))</f>
        <v/>
      </c>
      <c r="G75" s="54"/>
      <c r="H75" s="55"/>
      <c r="I75" s="56"/>
      <c r="J75" s="57"/>
      <c r="K75" s="54"/>
      <c r="L75" s="58"/>
      <c r="M75" s="56"/>
      <c r="N75" s="57"/>
      <c r="O75" s="54"/>
      <c r="P75" s="58"/>
      <c r="Q75" s="56"/>
      <c r="R75" s="57"/>
      <c r="S75" s="54"/>
      <c r="T75" s="57"/>
      <c r="U75" s="54"/>
      <c r="V75" s="55"/>
      <c r="W75" s="59"/>
      <c r="X75" s="60"/>
      <c r="Y75" s="59"/>
      <c r="Z75" s="60"/>
      <c r="AA75" s="56"/>
      <c r="AB75" s="57"/>
    </row>
  </sheetData>
  <sheetProtection sheet="1" objects="1" scenarios="1" selectLockedCells="1"/>
  <mergeCells count="50">
    <mergeCell ref="S34:T34"/>
    <mergeCell ref="U34:V34"/>
    <mergeCell ref="Y34:Z34"/>
    <mergeCell ref="AA34:AB34"/>
    <mergeCell ref="G34:H34"/>
    <mergeCell ref="I34:J34"/>
    <mergeCell ref="K34:L34"/>
    <mergeCell ref="M34:N34"/>
    <mergeCell ref="O34:P34"/>
    <mergeCell ref="Q34:R34"/>
    <mergeCell ref="W34:X34"/>
    <mergeCell ref="U32:AB32"/>
    <mergeCell ref="G33:J33"/>
    <mergeCell ref="K33:N33"/>
    <mergeCell ref="O33:R33"/>
    <mergeCell ref="S33:T33"/>
    <mergeCell ref="U33:AB33"/>
    <mergeCell ref="S32:T32"/>
    <mergeCell ref="C28:J28"/>
    <mergeCell ref="C29:J29"/>
    <mergeCell ref="G32:J32"/>
    <mergeCell ref="K32:N32"/>
    <mergeCell ref="O32:R32"/>
    <mergeCell ref="C27:J27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12:J12"/>
    <mergeCell ref="O12:S12"/>
    <mergeCell ref="T12:AB12"/>
    <mergeCell ref="C13:J13"/>
    <mergeCell ref="O13:AB15"/>
    <mergeCell ref="C14:J14"/>
    <mergeCell ref="C15:J15"/>
    <mergeCell ref="C11:J11"/>
    <mergeCell ref="O11:S11"/>
    <mergeCell ref="T11:AB11"/>
    <mergeCell ref="O9:S9"/>
    <mergeCell ref="T9:AB9"/>
    <mergeCell ref="C10:J10"/>
    <mergeCell ref="O10:S10"/>
    <mergeCell ref="T10:AB10"/>
  </mergeCells>
  <hyperlinks>
    <hyperlink ref="T12" r:id="rId1"/>
  </hyperlinks>
  <pageMargins left="0.25" right="0.25" top="0.75" bottom="0.75" header="0.3" footer="0.3"/>
  <pageSetup paperSize="8" scale="67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Anmeldung</vt:lpstr>
      <vt:lpstr>Beispiel</vt:lpstr>
      <vt:lpstr>Anmeldung!Druckbereich</vt:lpstr>
      <vt:lpstr>Beispiel!Druckbereich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Elia.Spuhler@aew.ch</dc:creator>
  <cp:keywords/>
  <dc:description/>
  <cp:lastModifiedBy>linda Herzog</cp:lastModifiedBy>
  <cp:revision/>
  <dcterms:created xsi:type="dcterms:W3CDTF">2015-07-13T17:30:03Z</dcterms:created>
  <dcterms:modified xsi:type="dcterms:W3CDTF">2021-07-07T19:06:26Z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-412514394</vt:i4>
  </property>
  <property fmtid="{D5CDD505-2E9C-101B-9397-08002B2CF9AE}" pid="3" name="_NewReviewCycle">
    <vt:lpwstr/>
  </property>
  <property fmtid="{D5CDD505-2E9C-101B-9397-08002B2CF9AE}" pid="4" name="_EmailSubject">
    <vt:lpwstr>Anmeldeformular Seerosen-Cup</vt:lpwstr>
  </property>
  <property fmtid="{D5CDD505-2E9C-101B-9397-08002B2CF9AE}" pid="5" name="_AuthorEmail">
    <vt:lpwstr>Elia.Spuhler@aew.ch</vt:lpwstr>
  </property>
  <property fmtid="{D5CDD505-2E9C-101B-9397-08002B2CF9AE}" pid="6" name="_AuthorEmailDisplayName">
    <vt:lpwstr>Spuhler Elia AEW FDL</vt:lpwstr>
  </property>
  <property fmtid="{D5CDD505-2E9C-101B-9397-08002B2CF9AE}" pid="7" name="_ReviewingToolsShownOnce">
    <vt:lpwstr/>
  </property>
</Properties>
</file>